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3-24 sezona lestvice\"/>
    </mc:Choice>
  </mc:AlternateContent>
  <xr:revisionPtr revIDLastSave="0" documentId="13_ncr:1_{0B8B0306-717E-4415-A1C7-154B61061E1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3" l="1"/>
  <c r="O61" i="3"/>
  <c r="M33" i="3"/>
  <c r="O33" i="3"/>
  <c r="M63" i="3"/>
  <c r="P63" i="3" s="1"/>
  <c r="O63" i="3"/>
  <c r="M64" i="3"/>
  <c r="O64" i="3"/>
  <c r="M62" i="3"/>
  <c r="O62" i="3"/>
  <c r="M65" i="3"/>
  <c r="P65" i="3" s="1"/>
  <c r="O65" i="3"/>
  <c r="M66" i="3"/>
  <c r="O66" i="3"/>
  <c r="P66" i="3"/>
  <c r="M67" i="3"/>
  <c r="O67" i="3"/>
  <c r="P67" i="3"/>
  <c r="M68" i="3"/>
  <c r="P68" i="3" s="1"/>
  <c r="O68" i="3"/>
  <c r="M69" i="3"/>
  <c r="P69" i="3" s="1"/>
  <c r="O69" i="3"/>
  <c r="M70" i="3"/>
  <c r="O70" i="3"/>
  <c r="P70" i="3"/>
  <c r="M71" i="3"/>
  <c r="O71" i="3"/>
  <c r="P71" i="3"/>
  <c r="M81" i="11"/>
  <c r="P81" i="11" s="1"/>
  <c r="O81" i="11"/>
  <c r="M103" i="11"/>
  <c r="O103" i="11"/>
  <c r="M104" i="11"/>
  <c r="O104" i="11"/>
  <c r="M113" i="11"/>
  <c r="O113" i="11"/>
  <c r="P113" i="11"/>
  <c r="M114" i="11"/>
  <c r="P114" i="11" s="1"/>
  <c r="O114" i="11"/>
  <c r="M115" i="11"/>
  <c r="P115" i="11" s="1"/>
  <c r="O115" i="11"/>
  <c r="M116" i="11"/>
  <c r="O116" i="11"/>
  <c r="P116" i="11" s="1"/>
  <c r="M117" i="11"/>
  <c r="O117" i="11"/>
  <c r="P117" i="11"/>
  <c r="M118" i="11"/>
  <c r="P118" i="11" s="1"/>
  <c r="O118" i="11"/>
  <c r="M119" i="11"/>
  <c r="P119" i="11" s="1"/>
  <c r="O119" i="11"/>
  <c r="I35" i="13"/>
  <c r="K35" i="13"/>
  <c r="L35" i="13" s="1"/>
  <c r="I36" i="13"/>
  <c r="L36" i="13" s="1"/>
  <c r="K36" i="13"/>
  <c r="I37" i="13"/>
  <c r="K37" i="13"/>
  <c r="L37" i="13" s="1"/>
  <c r="I38" i="13"/>
  <c r="L38" i="13" s="1"/>
  <c r="K38" i="13"/>
  <c r="I39" i="13"/>
  <c r="K39" i="13"/>
  <c r="I40" i="13"/>
  <c r="K40" i="13"/>
  <c r="I41" i="13"/>
  <c r="K41" i="13"/>
  <c r="L41" i="13" s="1"/>
  <c r="I42" i="13"/>
  <c r="K42" i="13"/>
  <c r="L42" i="13"/>
  <c r="I43" i="13"/>
  <c r="K43" i="13"/>
  <c r="I44" i="13"/>
  <c r="K44" i="13"/>
  <c r="F35" i="14"/>
  <c r="H35" i="14"/>
  <c r="F36" i="14"/>
  <c r="H36" i="14"/>
  <c r="F37" i="14"/>
  <c r="H37" i="14"/>
  <c r="I37" i="14" s="1"/>
  <c r="F38" i="14"/>
  <c r="H38" i="14"/>
  <c r="I38" i="14" s="1"/>
  <c r="F39" i="14"/>
  <c r="H39" i="14"/>
  <c r="I39" i="14" s="1"/>
  <c r="F40" i="14"/>
  <c r="H40" i="14"/>
  <c r="F41" i="14"/>
  <c r="H41" i="14"/>
  <c r="F42" i="14"/>
  <c r="I42" i="14" s="1"/>
  <c r="H42" i="14"/>
  <c r="F43" i="14"/>
  <c r="H43" i="14"/>
  <c r="F44" i="14"/>
  <c r="H44" i="14"/>
  <c r="M72" i="9"/>
  <c r="O72" i="9"/>
  <c r="M45" i="9"/>
  <c r="O45" i="9"/>
  <c r="M73" i="9"/>
  <c r="O73" i="9"/>
  <c r="M75" i="9"/>
  <c r="O75" i="9"/>
  <c r="M63" i="9"/>
  <c r="O63" i="9"/>
  <c r="M74" i="9"/>
  <c r="O74" i="9"/>
  <c r="M76" i="9"/>
  <c r="O76" i="9"/>
  <c r="P76" i="9" s="1"/>
  <c r="M77" i="9"/>
  <c r="O77" i="9"/>
  <c r="P77" i="9"/>
  <c r="M78" i="9"/>
  <c r="O78" i="9"/>
  <c r="P78" i="9" s="1"/>
  <c r="M79" i="9"/>
  <c r="P79" i="9" s="1"/>
  <c r="O79" i="9"/>
  <c r="M80" i="9"/>
  <c r="O80" i="9"/>
  <c r="P80" i="9" s="1"/>
  <c r="M81" i="9"/>
  <c r="O81" i="9"/>
  <c r="P81" i="9"/>
  <c r="M82" i="9"/>
  <c r="O82" i="9"/>
  <c r="P82" i="9" s="1"/>
  <c r="M83" i="9"/>
  <c r="P83" i="9" s="1"/>
  <c r="O83" i="9"/>
  <c r="M84" i="9"/>
  <c r="O84" i="9"/>
  <c r="P84" i="9" s="1"/>
  <c r="M72" i="11"/>
  <c r="O72" i="11"/>
  <c r="M50" i="11"/>
  <c r="O50" i="11"/>
  <c r="M64" i="11"/>
  <c r="O64" i="11"/>
  <c r="M73" i="11"/>
  <c r="O73" i="11"/>
  <c r="M74" i="11"/>
  <c r="O74" i="11"/>
  <c r="M96" i="11"/>
  <c r="O96" i="11"/>
  <c r="M51" i="11"/>
  <c r="O51" i="11"/>
  <c r="M52" i="11"/>
  <c r="O52" i="11"/>
  <c r="M75" i="11"/>
  <c r="O75" i="11"/>
  <c r="M76" i="11"/>
  <c r="O76" i="11"/>
  <c r="M77" i="11"/>
  <c r="O77" i="11"/>
  <c r="P77" i="11" s="1"/>
  <c r="M78" i="11"/>
  <c r="O78" i="11"/>
  <c r="M79" i="11"/>
  <c r="O79" i="11"/>
  <c r="M97" i="11"/>
  <c r="O97" i="11"/>
  <c r="M98" i="11"/>
  <c r="O98" i="11"/>
  <c r="M99" i="11"/>
  <c r="O99" i="11"/>
  <c r="M100" i="11"/>
  <c r="O100" i="11"/>
  <c r="M101" i="11"/>
  <c r="O101" i="11"/>
  <c r="M102" i="11"/>
  <c r="O102" i="11"/>
  <c r="M80" i="11"/>
  <c r="O80" i="11"/>
  <c r="M42" i="5"/>
  <c r="O42" i="5"/>
  <c r="M51" i="5"/>
  <c r="O51" i="5"/>
  <c r="P51" i="5" s="1"/>
  <c r="M52" i="5"/>
  <c r="O52" i="5"/>
  <c r="P52" i="5"/>
  <c r="M53" i="5"/>
  <c r="O53" i="5"/>
  <c r="P53" i="5"/>
  <c r="M54" i="5"/>
  <c r="O54" i="5"/>
  <c r="P54" i="5" s="1"/>
  <c r="M55" i="5"/>
  <c r="O55" i="5"/>
  <c r="P55" i="5" s="1"/>
  <c r="M56" i="5"/>
  <c r="O56" i="5"/>
  <c r="P56" i="5"/>
  <c r="M57" i="5"/>
  <c r="O57" i="5"/>
  <c r="P57" i="5"/>
  <c r="M58" i="5"/>
  <c r="O58" i="5"/>
  <c r="P58" i="5" s="1"/>
  <c r="M59" i="5"/>
  <c r="O59" i="5"/>
  <c r="P59" i="5" s="1"/>
  <c r="M41" i="4"/>
  <c r="O41" i="4"/>
  <c r="M36" i="4"/>
  <c r="O36" i="4"/>
  <c r="M42" i="4"/>
  <c r="O42" i="4"/>
  <c r="M43" i="4"/>
  <c r="P43" i="4" s="1"/>
  <c r="O43" i="4"/>
  <c r="M44" i="4"/>
  <c r="O44" i="4"/>
  <c r="P44" i="4" s="1"/>
  <c r="K35" i="12"/>
  <c r="M35" i="12"/>
  <c r="K31" i="12"/>
  <c r="M31" i="12"/>
  <c r="K60" i="12"/>
  <c r="M60" i="12"/>
  <c r="K61" i="12"/>
  <c r="M61" i="12"/>
  <c r="K34" i="12"/>
  <c r="M34" i="12"/>
  <c r="K42" i="12"/>
  <c r="M42" i="12"/>
  <c r="K52" i="12"/>
  <c r="M52" i="12"/>
  <c r="K62" i="12"/>
  <c r="M62" i="12"/>
  <c r="N62" i="12"/>
  <c r="K63" i="12"/>
  <c r="N63" i="12" s="1"/>
  <c r="M63" i="12"/>
  <c r="K64" i="12"/>
  <c r="N64" i="12" s="1"/>
  <c r="M64" i="12"/>
  <c r="M47" i="3"/>
  <c r="O47" i="3"/>
  <c r="M32" i="8"/>
  <c r="O32" i="8"/>
  <c r="M52" i="8"/>
  <c r="O52" i="8"/>
  <c r="M47" i="8"/>
  <c r="O47" i="8"/>
  <c r="M53" i="8"/>
  <c r="O53" i="8"/>
  <c r="M54" i="8"/>
  <c r="O54" i="8"/>
  <c r="M48" i="8"/>
  <c r="O48" i="8"/>
  <c r="M49" i="8"/>
  <c r="O49" i="8"/>
  <c r="M26" i="8"/>
  <c r="O26" i="8"/>
  <c r="M24" i="8"/>
  <c r="O24" i="8"/>
  <c r="M55" i="8"/>
  <c r="P55" i="8" s="1"/>
  <c r="O55" i="8"/>
  <c r="M56" i="8"/>
  <c r="O56" i="8"/>
  <c r="M44" i="8"/>
  <c r="O44" i="8"/>
  <c r="M57" i="8"/>
  <c r="O57" i="8"/>
  <c r="P57" i="8"/>
  <c r="M58" i="8"/>
  <c r="P58" i="8" s="1"/>
  <c r="O58" i="8"/>
  <c r="M59" i="8"/>
  <c r="O59" i="8"/>
  <c r="P59" i="8"/>
  <c r="M39" i="11"/>
  <c r="O39" i="11"/>
  <c r="M16" i="11"/>
  <c r="O16" i="11"/>
  <c r="M92" i="11"/>
  <c r="O92" i="11"/>
  <c r="M93" i="11"/>
  <c r="O93" i="11"/>
  <c r="M94" i="11"/>
  <c r="O94" i="11"/>
  <c r="M95" i="11"/>
  <c r="O95" i="11"/>
  <c r="M111" i="11"/>
  <c r="O111" i="11"/>
  <c r="M112" i="11"/>
  <c r="O112" i="11"/>
  <c r="M43" i="11"/>
  <c r="O43" i="11"/>
  <c r="M71" i="11"/>
  <c r="O71" i="11"/>
  <c r="M29" i="5"/>
  <c r="O29" i="5"/>
  <c r="M30" i="5"/>
  <c r="O30" i="5"/>
  <c r="M47" i="5"/>
  <c r="O47" i="5"/>
  <c r="M36" i="5"/>
  <c r="O36" i="5"/>
  <c r="M32" i="5"/>
  <c r="O32" i="5"/>
  <c r="M38" i="5"/>
  <c r="O38" i="5"/>
  <c r="M33" i="5"/>
  <c r="O33" i="5"/>
  <c r="P33" i="5" s="1"/>
  <c r="M50" i="5"/>
  <c r="O50" i="5"/>
  <c r="M37" i="5"/>
  <c r="O37" i="5"/>
  <c r="M34" i="5"/>
  <c r="O34" i="5"/>
  <c r="K49" i="12"/>
  <c r="M49" i="12"/>
  <c r="K50" i="12"/>
  <c r="M50" i="12"/>
  <c r="K58" i="12"/>
  <c r="M58" i="12"/>
  <c r="K40" i="12"/>
  <c r="M40" i="12"/>
  <c r="K41" i="12"/>
  <c r="M41" i="12"/>
  <c r="K45" i="12"/>
  <c r="M45" i="12"/>
  <c r="K46" i="12"/>
  <c r="M46" i="12"/>
  <c r="K51" i="12"/>
  <c r="M51" i="12"/>
  <c r="K59" i="12"/>
  <c r="M59" i="12"/>
  <c r="K23" i="12"/>
  <c r="M23" i="12"/>
  <c r="L57" i="10"/>
  <c r="N57" i="10"/>
  <c r="L58" i="10"/>
  <c r="N58" i="10"/>
  <c r="L51" i="10"/>
  <c r="N51" i="10"/>
  <c r="L59" i="10"/>
  <c r="O59" i="10" s="1"/>
  <c r="N59" i="10"/>
  <c r="L67" i="10"/>
  <c r="N67" i="10"/>
  <c r="O67" i="10" s="1"/>
  <c r="L68" i="10"/>
  <c r="N68" i="10"/>
  <c r="L69" i="10"/>
  <c r="N69" i="10"/>
  <c r="L70" i="10"/>
  <c r="N70" i="10"/>
  <c r="L73" i="10"/>
  <c r="N73" i="10"/>
  <c r="O73" i="10" s="1"/>
  <c r="L74" i="10"/>
  <c r="N74" i="10"/>
  <c r="L75" i="10"/>
  <c r="N75" i="10"/>
  <c r="O75" i="10" s="1"/>
  <c r="L76" i="10"/>
  <c r="N76" i="10"/>
  <c r="O76" i="10" s="1"/>
  <c r="L77" i="10"/>
  <c r="N77" i="10"/>
  <c r="O77" i="10" s="1"/>
  <c r="L78" i="10"/>
  <c r="N78" i="10"/>
  <c r="O78" i="10" s="1"/>
  <c r="L79" i="10"/>
  <c r="N79" i="10"/>
  <c r="O79" i="10" s="1"/>
  <c r="M18" i="9"/>
  <c r="O18" i="9"/>
  <c r="M60" i="9"/>
  <c r="O60" i="9"/>
  <c r="M61" i="9"/>
  <c r="O61" i="9"/>
  <c r="M68" i="9"/>
  <c r="O68" i="9"/>
  <c r="M46" i="9"/>
  <c r="O46" i="9"/>
  <c r="P46" i="9" s="1"/>
  <c r="M69" i="9"/>
  <c r="O69" i="9"/>
  <c r="M70" i="9"/>
  <c r="O70" i="9"/>
  <c r="M71" i="9"/>
  <c r="O71" i="9"/>
  <c r="M51" i="9"/>
  <c r="O51" i="9"/>
  <c r="M52" i="9"/>
  <c r="O52" i="9"/>
  <c r="M41" i="9"/>
  <c r="O41" i="9"/>
  <c r="M32" i="9"/>
  <c r="O32" i="9"/>
  <c r="M53" i="9"/>
  <c r="O53" i="9"/>
  <c r="M62" i="9"/>
  <c r="O62" i="9"/>
  <c r="M42" i="9"/>
  <c r="O42" i="9"/>
  <c r="M35" i="1"/>
  <c r="O35" i="1"/>
  <c r="M42" i="1"/>
  <c r="O42" i="1"/>
  <c r="M43" i="1"/>
  <c r="O43" i="1"/>
  <c r="P43" i="1" s="1"/>
  <c r="M40" i="1"/>
  <c r="O40" i="1"/>
  <c r="M44" i="1"/>
  <c r="O44" i="1"/>
  <c r="M45" i="1"/>
  <c r="O45" i="1"/>
  <c r="M46" i="1"/>
  <c r="O46" i="1"/>
  <c r="P46" i="1" s="1"/>
  <c r="M47" i="1"/>
  <c r="O47" i="1"/>
  <c r="P47" i="1"/>
  <c r="M48" i="1"/>
  <c r="O48" i="1"/>
  <c r="P48" i="1" s="1"/>
  <c r="M49" i="1"/>
  <c r="O49" i="1"/>
  <c r="P49" i="1" s="1"/>
  <c r="M50" i="1"/>
  <c r="O50" i="1"/>
  <c r="P50" i="1" s="1"/>
  <c r="M51" i="1"/>
  <c r="O51" i="1"/>
  <c r="P51" i="1"/>
  <c r="M52" i="1"/>
  <c r="O52" i="1"/>
  <c r="P52" i="1" s="1"/>
  <c r="M53" i="1"/>
  <c r="O53" i="1"/>
  <c r="P53" i="1" s="1"/>
  <c r="M54" i="1"/>
  <c r="O54" i="1"/>
  <c r="P54" i="1" s="1"/>
  <c r="M22" i="11"/>
  <c r="O22" i="11"/>
  <c r="P22" i="11" s="1"/>
  <c r="M58" i="11"/>
  <c r="O58" i="11"/>
  <c r="M59" i="11"/>
  <c r="O59" i="11"/>
  <c r="M29" i="11"/>
  <c r="O29" i="11"/>
  <c r="M69" i="11"/>
  <c r="O69" i="11"/>
  <c r="M70" i="11"/>
  <c r="O70" i="11"/>
  <c r="K24" i="12"/>
  <c r="M24" i="12"/>
  <c r="K53" i="12"/>
  <c r="M53" i="12"/>
  <c r="F21" i="14"/>
  <c r="H21" i="14"/>
  <c r="F28" i="14"/>
  <c r="H28" i="14"/>
  <c r="F29" i="14"/>
  <c r="H29" i="14"/>
  <c r="F33" i="14"/>
  <c r="H33" i="14"/>
  <c r="F34" i="14"/>
  <c r="H34" i="14"/>
  <c r="I34" i="14" s="1"/>
  <c r="M48" i="11"/>
  <c r="O48" i="11"/>
  <c r="P48" i="11" s="1"/>
  <c r="M49" i="11"/>
  <c r="O49" i="11"/>
  <c r="M33" i="11"/>
  <c r="O33" i="11"/>
  <c r="M34" i="11"/>
  <c r="O34" i="11"/>
  <c r="M54" i="11"/>
  <c r="O54" i="11"/>
  <c r="M25" i="11"/>
  <c r="O25" i="11"/>
  <c r="M88" i="11"/>
  <c r="O88" i="11"/>
  <c r="M89" i="11"/>
  <c r="O89" i="11"/>
  <c r="M90" i="11"/>
  <c r="O90" i="11"/>
  <c r="M14" i="11"/>
  <c r="O14" i="11"/>
  <c r="M55" i="11"/>
  <c r="O55" i="11"/>
  <c r="M91" i="11"/>
  <c r="O91" i="11"/>
  <c r="M109" i="11"/>
  <c r="O109" i="11"/>
  <c r="M110" i="11"/>
  <c r="O110" i="11"/>
  <c r="I24" i="13"/>
  <c r="K24" i="13"/>
  <c r="I31" i="13"/>
  <c r="K31" i="13"/>
  <c r="I32" i="13"/>
  <c r="K32" i="13"/>
  <c r="L32" i="13" s="1"/>
  <c r="I33" i="13"/>
  <c r="K33" i="13"/>
  <c r="I34" i="13"/>
  <c r="K34" i="13"/>
  <c r="L34" i="13" s="1"/>
  <c r="I13" i="13"/>
  <c r="K13" i="13"/>
  <c r="I29" i="13"/>
  <c r="K29" i="13"/>
  <c r="I30" i="13"/>
  <c r="K30" i="13"/>
  <c r="I17" i="13"/>
  <c r="K17" i="13"/>
  <c r="I19" i="13"/>
  <c r="K19" i="13"/>
  <c r="I20" i="13"/>
  <c r="K20" i="13"/>
  <c r="I23" i="13"/>
  <c r="K23" i="13"/>
  <c r="I18" i="13"/>
  <c r="K18" i="13"/>
  <c r="K25" i="12"/>
  <c r="M25" i="12"/>
  <c r="K11" i="12"/>
  <c r="M11" i="12"/>
  <c r="K10" i="12"/>
  <c r="M10" i="12"/>
  <c r="K39" i="12"/>
  <c r="M39" i="12"/>
  <c r="K17" i="12"/>
  <c r="M17" i="12"/>
  <c r="K18" i="12"/>
  <c r="M18" i="12"/>
  <c r="K55" i="12"/>
  <c r="M55" i="12"/>
  <c r="K56" i="12"/>
  <c r="M56" i="12"/>
  <c r="K57" i="12"/>
  <c r="M57" i="12"/>
  <c r="K14" i="12"/>
  <c r="M14" i="12"/>
  <c r="K15" i="12"/>
  <c r="M15" i="12"/>
  <c r="K19" i="12"/>
  <c r="M19" i="12"/>
  <c r="K33" i="12"/>
  <c r="M33" i="12"/>
  <c r="K48" i="12"/>
  <c r="M48" i="12"/>
  <c r="K21" i="12"/>
  <c r="M21" i="12"/>
  <c r="K27" i="12"/>
  <c r="M27" i="12"/>
  <c r="K28" i="12"/>
  <c r="M28" i="12"/>
  <c r="K32" i="12"/>
  <c r="M32" i="12"/>
  <c r="K22" i="12"/>
  <c r="M22" i="12"/>
  <c r="K38" i="12"/>
  <c r="M38" i="12"/>
  <c r="K44" i="12"/>
  <c r="M44" i="12"/>
  <c r="K47" i="12"/>
  <c r="M47" i="12"/>
  <c r="K30" i="12"/>
  <c r="M30" i="12"/>
  <c r="K26" i="12"/>
  <c r="M26" i="12"/>
  <c r="K54" i="12"/>
  <c r="M54" i="12"/>
  <c r="K29" i="12"/>
  <c r="M29" i="12"/>
  <c r="M45" i="5"/>
  <c r="O45" i="5"/>
  <c r="M46" i="5"/>
  <c r="O46" i="5"/>
  <c r="M48" i="5"/>
  <c r="O48" i="5"/>
  <c r="M49" i="5"/>
  <c r="O49" i="5"/>
  <c r="M27" i="5"/>
  <c r="O27" i="5"/>
  <c r="M26" i="5"/>
  <c r="O26" i="5"/>
  <c r="M28" i="5"/>
  <c r="O28" i="5"/>
  <c r="M23" i="5"/>
  <c r="O23" i="5"/>
  <c r="M41" i="5"/>
  <c r="O41" i="5"/>
  <c r="M35" i="5"/>
  <c r="O35" i="5"/>
  <c r="M18" i="4"/>
  <c r="O18" i="4"/>
  <c r="M21" i="4"/>
  <c r="O21" i="4"/>
  <c r="M22" i="4"/>
  <c r="O22" i="4"/>
  <c r="M27" i="4"/>
  <c r="O27" i="4"/>
  <c r="M28" i="4"/>
  <c r="O28" i="4"/>
  <c r="M29" i="4"/>
  <c r="O29" i="4"/>
  <c r="P29" i="4" s="1"/>
  <c r="M37" i="4"/>
  <c r="O37" i="4"/>
  <c r="M23" i="4"/>
  <c r="O23" i="4"/>
  <c r="M35" i="4"/>
  <c r="O35" i="4"/>
  <c r="M40" i="4"/>
  <c r="O40" i="4"/>
  <c r="M50" i="3"/>
  <c r="O50" i="3"/>
  <c r="M56" i="3"/>
  <c r="O56" i="3"/>
  <c r="M28" i="3"/>
  <c r="O28" i="3"/>
  <c r="M45" i="3"/>
  <c r="O45" i="3"/>
  <c r="M46" i="3"/>
  <c r="O46" i="3"/>
  <c r="M51" i="3"/>
  <c r="O51" i="3"/>
  <c r="M52" i="3"/>
  <c r="O52" i="3"/>
  <c r="M57" i="3"/>
  <c r="O57" i="3"/>
  <c r="M60" i="3"/>
  <c r="O60" i="3"/>
  <c r="M36" i="3"/>
  <c r="O36" i="3"/>
  <c r="M37" i="3"/>
  <c r="O37" i="3"/>
  <c r="M38" i="3"/>
  <c r="O38" i="3"/>
  <c r="M39" i="3"/>
  <c r="O39" i="3"/>
  <c r="M30" i="3"/>
  <c r="O30" i="3"/>
  <c r="P30" i="3" s="1"/>
  <c r="M20" i="3"/>
  <c r="O20" i="3"/>
  <c r="M31" i="3"/>
  <c r="O31" i="3"/>
  <c r="M59" i="3"/>
  <c r="O59" i="3"/>
  <c r="M41" i="3"/>
  <c r="O41" i="3"/>
  <c r="M23" i="3"/>
  <c r="O23" i="3"/>
  <c r="M44" i="9"/>
  <c r="O44" i="9"/>
  <c r="M67" i="9"/>
  <c r="O67" i="9"/>
  <c r="M14" i="9"/>
  <c r="O14" i="9"/>
  <c r="M23" i="9"/>
  <c r="O23" i="9"/>
  <c r="M66" i="9"/>
  <c r="O66" i="9"/>
  <c r="M33" i="9"/>
  <c r="O33" i="9"/>
  <c r="M38" i="9"/>
  <c r="O38" i="9"/>
  <c r="M59" i="9"/>
  <c r="O59" i="9"/>
  <c r="M34" i="9"/>
  <c r="O34" i="9"/>
  <c r="M35" i="9"/>
  <c r="O35" i="9"/>
  <c r="M18" i="11"/>
  <c r="O18" i="11"/>
  <c r="M86" i="11"/>
  <c r="O86" i="11"/>
  <c r="M87" i="11"/>
  <c r="O87" i="11"/>
  <c r="M31" i="11"/>
  <c r="O31" i="11"/>
  <c r="M108" i="11"/>
  <c r="O108" i="11"/>
  <c r="M26" i="11"/>
  <c r="O26" i="11"/>
  <c r="M36" i="11"/>
  <c r="O36" i="11"/>
  <c r="M37" i="11"/>
  <c r="O37" i="11"/>
  <c r="M27" i="11"/>
  <c r="O27" i="11"/>
  <c r="M17" i="11"/>
  <c r="O17" i="11"/>
  <c r="L45" i="10"/>
  <c r="N45" i="10"/>
  <c r="L28" i="10"/>
  <c r="N28" i="10"/>
  <c r="L38" i="10"/>
  <c r="N38" i="10"/>
  <c r="L56" i="10"/>
  <c r="N56" i="10"/>
  <c r="O56" i="10" s="1"/>
  <c r="L50" i="10"/>
  <c r="N50" i="10"/>
  <c r="L25" i="10"/>
  <c r="N25" i="10"/>
  <c r="L52" i="10"/>
  <c r="N52" i="10"/>
  <c r="L23" i="10"/>
  <c r="N23" i="10"/>
  <c r="L34" i="10"/>
  <c r="N34" i="10"/>
  <c r="L35" i="10"/>
  <c r="N35" i="10"/>
  <c r="L22" i="10"/>
  <c r="N22" i="10"/>
  <c r="L46" i="10"/>
  <c r="N46" i="10"/>
  <c r="L33" i="10"/>
  <c r="N33" i="10"/>
  <c r="L40" i="10"/>
  <c r="N40" i="10"/>
  <c r="L66" i="10"/>
  <c r="N66" i="10"/>
  <c r="L71" i="10"/>
  <c r="N71" i="10"/>
  <c r="L72" i="10"/>
  <c r="N72" i="10"/>
  <c r="M26" i="3"/>
  <c r="O26" i="3"/>
  <c r="M22" i="3"/>
  <c r="O22" i="3"/>
  <c r="M49" i="3"/>
  <c r="O49" i="3"/>
  <c r="M54" i="3"/>
  <c r="O54" i="3"/>
  <c r="M55" i="3"/>
  <c r="O55" i="3"/>
  <c r="M58" i="3"/>
  <c r="O58" i="3"/>
  <c r="M27" i="3"/>
  <c r="O27" i="3"/>
  <c r="M32" i="3"/>
  <c r="O32" i="3"/>
  <c r="M14" i="3"/>
  <c r="O14" i="3"/>
  <c r="M35" i="3"/>
  <c r="O35" i="3"/>
  <c r="J11" i="6"/>
  <c r="L11" i="6"/>
  <c r="J21" i="6"/>
  <c r="L21" i="6"/>
  <c r="J25" i="6"/>
  <c r="L25" i="6"/>
  <c r="J26" i="6"/>
  <c r="L26" i="6"/>
  <c r="J15" i="6"/>
  <c r="L15" i="6"/>
  <c r="J13" i="6"/>
  <c r="L13" i="6"/>
  <c r="J18" i="6"/>
  <c r="L18" i="6"/>
  <c r="J22" i="6"/>
  <c r="L22" i="6"/>
  <c r="J14" i="6"/>
  <c r="L14" i="6"/>
  <c r="J16" i="6"/>
  <c r="L16" i="6"/>
  <c r="J23" i="6"/>
  <c r="L23" i="6"/>
  <c r="M23" i="6" s="1"/>
  <c r="J27" i="6"/>
  <c r="L27" i="6"/>
  <c r="J28" i="6"/>
  <c r="L28" i="6"/>
  <c r="J19" i="6"/>
  <c r="L19" i="6"/>
  <c r="J29" i="6"/>
  <c r="M29" i="6" s="1"/>
  <c r="L29" i="6"/>
  <c r="M24" i="9"/>
  <c r="O24" i="9"/>
  <c r="M39" i="9"/>
  <c r="O39" i="9"/>
  <c r="M64" i="9"/>
  <c r="O64" i="9"/>
  <c r="M29" i="9"/>
  <c r="O29" i="9"/>
  <c r="M30" i="9"/>
  <c r="O30" i="9"/>
  <c r="M50" i="9"/>
  <c r="O50" i="9"/>
  <c r="M37" i="9"/>
  <c r="O37" i="9"/>
  <c r="M20" i="9"/>
  <c r="O20" i="9"/>
  <c r="M31" i="9"/>
  <c r="O31" i="9"/>
  <c r="M65" i="9"/>
  <c r="O65" i="9"/>
  <c r="M57" i="9"/>
  <c r="O57" i="9"/>
  <c r="M25" i="9"/>
  <c r="O25" i="9"/>
  <c r="M58" i="9"/>
  <c r="O58" i="9"/>
  <c r="M40" i="9"/>
  <c r="O40" i="9"/>
  <c r="M36" i="9"/>
  <c r="O36" i="9"/>
  <c r="M25" i="8"/>
  <c r="O25" i="8"/>
  <c r="M17" i="8"/>
  <c r="O17" i="8"/>
  <c r="M19" i="8"/>
  <c r="O19" i="8"/>
  <c r="M23" i="8"/>
  <c r="O23" i="8"/>
  <c r="M31" i="8"/>
  <c r="O31" i="8"/>
  <c r="M36" i="8"/>
  <c r="O36" i="8"/>
  <c r="M41" i="8"/>
  <c r="O41" i="8"/>
  <c r="M46" i="8"/>
  <c r="O46" i="8"/>
  <c r="M15" i="8"/>
  <c r="O15" i="8"/>
  <c r="M37" i="8"/>
  <c r="O37" i="8"/>
  <c r="M27" i="8"/>
  <c r="O27" i="8"/>
  <c r="M34" i="8"/>
  <c r="O34" i="8"/>
  <c r="M42" i="8"/>
  <c r="O42" i="8"/>
  <c r="M38" i="8"/>
  <c r="O38" i="8"/>
  <c r="M43" i="8"/>
  <c r="O43" i="8"/>
  <c r="M25" i="1"/>
  <c r="O25" i="1"/>
  <c r="P25" i="1" s="1"/>
  <c r="M31" i="1"/>
  <c r="O31" i="1"/>
  <c r="M39" i="1"/>
  <c r="O39" i="1"/>
  <c r="M41" i="1"/>
  <c r="O41" i="1"/>
  <c r="M30" i="1"/>
  <c r="O30" i="1"/>
  <c r="M37" i="1"/>
  <c r="O37" i="1"/>
  <c r="M36" i="1"/>
  <c r="O36" i="1"/>
  <c r="P36" i="1" s="1"/>
  <c r="M34" i="1"/>
  <c r="O34" i="1"/>
  <c r="M15" i="1"/>
  <c r="O15" i="1"/>
  <c r="M38" i="1"/>
  <c r="O38" i="1"/>
  <c r="M38" i="4"/>
  <c r="O38" i="4"/>
  <c r="M15" i="4"/>
  <c r="O15" i="4"/>
  <c r="M13" i="4"/>
  <c r="O13" i="4"/>
  <c r="M20" i="4"/>
  <c r="O20" i="4"/>
  <c r="M31" i="4"/>
  <c r="O31" i="4"/>
  <c r="M32" i="4"/>
  <c r="O32" i="4"/>
  <c r="M26" i="4"/>
  <c r="O26" i="4"/>
  <c r="M14" i="4"/>
  <c r="O14" i="4"/>
  <c r="M33" i="4"/>
  <c r="O33" i="4"/>
  <c r="M34" i="4"/>
  <c r="O34" i="4"/>
  <c r="M25" i="4"/>
  <c r="O25" i="4"/>
  <c r="M39" i="4"/>
  <c r="O39" i="4"/>
  <c r="M53" i="11"/>
  <c r="O53" i="11"/>
  <c r="M67" i="11"/>
  <c r="O67" i="11"/>
  <c r="M21" i="11"/>
  <c r="O21" i="11"/>
  <c r="M85" i="11"/>
  <c r="O85" i="11"/>
  <c r="M46" i="11"/>
  <c r="O46" i="11"/>
  <c r="M47" i="11"/>
  <c r="O47" i="11"/>
  <c r="M56" i="11"/>
  <c r="O56" i="11"/>
  <c r="M57" i="11"/>
  <c r="O57" i="11"/>
  <c r="M68" i="11"/>
  <c r="O68" i="11"/>
  <c r="M41" i="11"/>
  <c r="O41" i="11"/>
  <c r="L31" i="10"/>
  <c r="N31" i="10"/>
  <c r="L11" i="10"/>
  <c r="N11" i="10"/>
  <c r="L43" i="10"/>
  <c r="N43" i="10"/>
  <c r="L44" i="10"/>
  <c r="N44" i="10"/>
  <c r="L49" i="10"/>
  <c r="N49" i="10"/>
  <c r="L32" i="10"/>
  <c r="N32" i="10"/>
  <c r="L21" i="10"/>
  <c r="N21" i="10"/>
  <c r="L47" i="10"/>
  <c r="N47" i="10"/>
  <c r="L64" i="10"/>
  <c r="N64" i="10"/>
  <c r="L48" i="10"/>
  <c r="N48" i="10"/>
  <c r="L13" i="10"/>
  <c r="N13" i="10"/>
  <c r="L65" i="10"/>
  <c r="N65" i="10"/>
  <c r="L20" i="10"/>
  <c r="N20" i="10"/>
  <c r="M26" i="9"/>
  <c r="O26" i="9"/>
  <c r="M12" i="9"/>
  <c r="O12" i="9"/>
  <c r="M27" i="9"/>
  <c r="O27" i="9"/>
  <c r="M55" i="9"/>
  <c r="O55" i="9"/>
  <c r="M48" i="9"/>
  <c r="O48" i="9"/>
  <c r="M49" i="9"/>
  <c r="O49" i="9"/>
  <c r="M19" i="9"/>
  <c r="O19" i="9"/>
  <c r="M56" i="9"/>
  <c r="O56" i="9"/>
  <c r="L17" i="10"/>
  <c r="N17" i="10"/>
  <c r="L60" i="10"/>
  <c r="N60" i="10"/>
  <c r="L61" i="10"/>
  <c r="N61" i="10"/>
  <c r="L62" i="10"/>
  <c r="N62" i="10"/>
  <c r="L63" i="10"/>
  <c r="N63" i="10"/>
  <c r="L26" i="10"/>
  <c r="N26" i="10"/>
  <c r="L12" i="10"/>
  <c r="N12" i="10"/>
  <c r="L30" i="10"/>
  <c r="N30" i="10"/>
  <c r="L24" i="10"/>
  <c r="N24" i="10"/>
  <c r="M25" i="3"/>
  <c r="O25" i="3"/>
  <c r="M19" i="3"/>
  <c r="O19" i="3"/>
  <c r="M18" i="3"/>
  <c r="O18" i="3"/>
  <c r="M15" i="3"/>
  <c r="O15" i="3"/>
  <c r="M42" i="3"/>
  <c r="O42" i="3"/>
  <c r="M17" i="3"/>
  <c r="O17" i="3"/>
  <c r="M20" i="1"/>
  <c r="O20" i="1"/>
  <c r="M22" i="1"/>
  <c r="O22" i="1"/>
  <c r="M33" i="1"/>
  <c r="O33" i="1"/>
  <c r="M23" i="1"/>
  <c r="O23" i="1"/>
  <c r="M21" i="1"/>
  <c r="O21" i="1"/>
  <c r="M17" i="1"/>
  <c r="O17" i="1"/>
  <c r="M18" i="1"/>
  <c r="O18" i="1"/>
  <c r="M24" i="1"/>
  <c r="O24" i="1"/>
  <c r="M21" i="8"/>
  <c r="O21" i="8"/>
  <c r="M10" i="8"/>
  <c r="O10" i="8"/>
  <c r="M40" i="8"/>
  <c r="O40" i="8"/>
  <c r="M45" i="8"/>
  <c r="O45" i="8"/>
  <c r="M50" i="8"/>
  <c r="O50" i="8"/>
  <c r="M51" i="8"/>
  <c r="O51" i="8"/>
  <c r="M33" i="8"/>
  <c r="O33" i="8"/>
  <c r="M22" i="8"/>
  <c r="O22" i="8"/>
  <c r="M16" i="8"/>
  <c r="O16" i="8"/>
  <c r="M18" i="8"/>
  <c r="O18" i="8"/>
  <c r="M29" i="8"/>
  <c r="O29" i="8"/>
  <c r="M22" i="5"/>
  <c r="O22" i="5"/>
  <c r="M17" i="5"/>
  <c r="O17" i="5"/>
  <c r="M40" i="5"/>
  <c r="O40" i="5"/>
  <c r="M43" i="5"/>
  <c r="O43" i="5"/>
  <c r="M107" i="11"/>
  <c r="O107" i="11"/>
  <c r="M10" i="11"/>
  <c r="O10" i="11"/>
  <c r="M11" i="11"/>
  <c r="O11" i="11"/>
  <c r="M62" i="11"/>
  <c r="O62" i="11"/>
  <c r="M63" i="11"/>
  <c r="O63" i="11"/>
  <c r="M65" i="11"/>
  <c r="O65" i="11"/>
  <c r="M66" i="11"/>
  <c r="O66" i="11"/>
  <c r="F27" i="14"/>
  <c r="H27" i="14"/>
  <c r="F32" i="14"/>
  <c r="H32" i="14"/>
  <c r="F15" i="14"/>
  <c r="H15" i="14"/>
  <c r="I15" i="14" s="1"/>
  <c r="F16" i="14"/>
  <c r="H16" i="14"/>
  <c r="F17" i="14"/>
  <c r="H17" i="14"/>
  <c r="F13" i="14"/>
  <c r="H13" i="14"/>
  <c r="F14" i="14"/>
  <c r="H14" i="14"/>
  <c r="F20" i="14"/>
  <c r="H20" i="14"/>
  <c r="M106" i="11"/>
  <c r="O106" i="11"/>
  <c r="F10" i="14"/>
  <c r="F22" i="14"/>
  <c r="F23" i="14"/>
  <c r="F11" i="14"/>
  <c r="F12" i="14"/>
  <c r="F30" i="14"/>
  <c r="F31" i="14"/>
  <c r="F19" i="14"/>
  <c r="F24" i="14"/>
  <c r="F25" i="14"/>
  <c r="F26" i="14"/>
  <c r="H10" i="14"/>
  <c r="H22" i="14"/>
  <c r="H23" i="14"/>
  <c r="H11" i="14"/>
  <c r="H12" i="14"/>
  <c r="H30" i="14"/>
  <c r="H31" i="14"/>
  <c r="H19" i="14"/>
  <c r="H24" i="14"/>
  <c r="H25" i="14"/>
  <c r="H26" i="14"/>
  <c r="H18" i="14"/>
  <c r="F18" i="14"/>
  <c r="O45" i="11"/>
  <c r="O24" i="11"/>
  <c r="O38" i="11"/>
  <c r="O35" i="11"/>
  <c r="O19" i="11"/>
  <c r="O23" i="11"/>
  <c r="O32" i="11"/>
  <c r="O42" i="11"/>
  <c r="O20" i="11"/>
  <c r="O40" i="11"/>
  <c r="O15" i="11"/>
  <c r="O28" i="11"/>
  <c r="O82" i="11"/>
  <c r="O12" i="11"/>
  <c r="O13" i="11"/>
  <c r="O83" i="11"/>
  <c r="O84" i="11"/>
  <c r="O60" i="11"/>
  <c r="O61" i="11"/>
  <c r="O105" i="11"/>
  <c r="O30" i="11"/>
  <c r="M24" i="11"/>
  <c r="M38" i="11"/>
  <c r="M35" i="11"/>
  <c r="P35" i="11" s="1"/>
  <c r="M19" i="11"/>
  <c r="M23" i="11"/>
  <c r="M32" i="11"/>
  <c r="M42" i="11"/>
  <c r="M20" i="11"/>
  <c r="M40" i="11"/>
  <c r="M15" i="11"/>
  <c r="M28" i="11"/>
  <c r="M82" i="11"/>
  <c r="P82" i="11" s="1"/>
  <c r="M12" i="11"/>
  <c r="M13" i="11"/>
  <c r="M83" i="11"/>
  <c r="P83" i="11" s="1"/>
  <c r="M84" i="11"/>
  <c r="M60" i="11"/>
  <c r="M61" i="11"/>
  <c r="M105" i="11"/>
  <c r="M30" i="11"/>
  <c r="M45" i="11"/>
  <c r="O44" i="11"/>
  <c r="M44" i="11"/>
  <c r="O10" i="5"/>
  <c r="O14" i="5"/>
  <c r="O15" i="5"/>
  <c r="O13" i="5"/>
  <c r="O11" i="5"/>
  <c r="O18" i="5"/>
  <c r="O19" i="5"/>
  <c r="O44" i="5"/>
  <c r="O31" i="5"/>
  <c r="O24" i="5"/>
  <c r="O25" i="5"/>
  <c r="O39" i="5"/>
  <c r="O16" i="5"/>
  <c r="O21" i="5"/>
  <c r="O20" i="5"/>
  <c r="M10" i="5"/>
  <c r="M14" i="5"/>
  <c r="M15" i="5"/>
  <c r="M13" i="5"/>
  <c r="M11" i="5"/>
  <c r="M18" i="5"/>
  <c r="M19" i="5"/>
  <c r="M44" i="5"/>
  <c r="M31" i="5"/>
  <c r="M24" i="5"/>
  <c r="M25" i="5"/>
  <c r="M39" i="5"/>
  <c r="M16" i="5"/>
  <c r="M21" i="5"/>
  <c r="M20" i="5"/>
  <c r="O12" i="5"/>
  <c r="M12" i="5"/>
  <c r="K22" i="13"/>
  <c r="K10" i="13"/>
  <c r="K11" i="13"/>
  <c r="K25" i="13"/>
  <c r="K26" i="13"/>
  <c r="K27" i="13"/>
  <c r="K28" i="13"/>
  <c r="K14" i="13"/>
  <c r="K15" i="13"/>
  <c r="K12" i="13"/>
  <c r="K16" i="13"/>
  <c r="I22" i="13"/>
  <c r="I10" i="13"/>
  <c r="I11" i="13"/>
  <c r="I25" i="13"/>
  <c r="I26" i="13"/>
  <c r="I27" i="13"/>
  <c r="I28" i="13"/>
  <c r="I14" i="13"/>
  <c r="I15" i="13"/>
  <c r="I12" i="13"/>
  <c r="I16" i="13"/>
  <c r="K21" i="13"/>
  <c r="I21" i="13"/>
  <c r="O10" i="4"/>
  <c r="O16" i="4"/>
  <c r="O12" i="4"/>
  <c r="O30" i="4"/>
  <c r="O24" i="4"/>
  <c r="O19" i="4"/>
  <c r="O11" i="4"/>
  <c r="M10" i="4"/>
  <c r="M16" i="4"/>
  <c r="M12" i="4"/>
  <c r="M30" i="4"/>
  <c r="M24" i="4"/>
  <c r="M19" i="4"/>
  <c r="M11" i="4"/>
  <c r="O17" i="4"/>
  <c r="M17" i="4"/>
  <c r="M20" i="12"/>
  <c r="M12" i="12"/>
  <c r="M36" i="12"/>
  <c r="M37" i="12"/>
  <c r="M43" i="12"/>
  <c r="K16" i="12"/>
  <c r="K20" i="12"/>
  <c r="K12" i="12"/>
  <c r="K36" i="12"/>
  <c r="K37" i="12"/>
  <c r="K43" i="12"/>
  <c r="M16" i="12"/>
  <c r="M13" i="12"/>
  <c r="K13" i="12"/>
  <c r="N41" i="10"/>
  <c r="N42" i="10"/>
  <c r="N27" i="10"/>
  <c r="N19" i="10"/>
  <c r="N14" i="10"/>
  <c r="N15" i="10"/>
  <c r="N53" i="10"/>
  <c r="N36" i="10"/>
  <c r="N37" i="10"/>
  <c r="N18" i="10"/>
  <c r="N29" i="10"/>
  <c r="N54" i="10"/>
  <c r="N39" i="10"/>
  <c r="N55" i="10"/>
  <c r="L41" i="10"/>
  <c r="L42" i="10"/>
  <c r="L27" i="10"/>
  <c r="L19" i="10"/>
  <c r="L14" i="10"/>
  <c r="L15" i="10"/>
  <c r="L53" i="10"/>
  <c r="L36" i="10"/>
  <c r="L37" i="10"/>
  <c r="L18" i="10"/>
  <c r="L29" i="10"/>
  <c r="L54" i="10"/>
  <c r="L39" i="10"/>
  <c r="L55" i="10"/>
  <c r="N10" i="10"/>
  <c r="L10" i="10"/>
  <c r="N16" i="10"/>
  <c r="L16" i="10"/>
  <c r="O16" i="3"/>
  <c r="O40" i="3"/>
  <c r="O13" i="3"/>
  <c r="O11" i="3"/>
  <c r="O48" i="3"/>
  <c r="O29" i="3"/>
  <c r="O21" i="3"/>
  <c r="O53" i="3"/>
  <c r="O34" i="3"/>
  <c r="O24" i="3"/>
  <c r="O43" i="3"/>
  <c r="O44" i="3"/>
  <c r="M16" i="3"/>
  <c r="M40" i="3"/>
  <c r="M13" i="3"/>
  <c r="M11" i="3"/>
  <c r="M48" i="3"/>
  <c r="M29" i="3"/>
  <c r="M21" i="3"/>
  <c r="M53" i="3"/>
  <c r="M34" i="3"/>
  <c r="M24" i="3"/>
  <c r="M43" i="3"/>
  <c r="M44" i="3"/>
  <c r="O10" i="3"/>
  <c r="M10" i="3"/>
  <c r="O12" i="3"/>
  <c r="M12" i="3"/>
  <c r="L10" i="6"/>
  <c r="J10" i="6"/>
  <c r="L24" i="6"/>
  <c r="J24" i="6"/>
  <c r="L20" i="6"/>
  <c r="J20" i="6"/>
  <c r="L12" i="6"/>
  <c r="J12" i="6"/>
  <c r="L17" i="6"/>
  <c r="J17" i="6"/>
  <c r="O21" i="9"/>
  <c r="O11" i="9"/>
  <c r="O47" i="9"/>
  <c r="O13" i="9"/>
  <c r="O22" i="9"/>
  <c r="O16" i="9"/>
  <c r="O54" i="9"/>
  <c r="O43" i="9"/>
  <c r="O28" i="9"/>
  <c r="O17" i="9"/>
  <c r="M21" i="9"/>
  <c r="M11" i="9"/>
  <c r="M47" i="9"/>
  <c r="M13" i="9"/>
  <c r="M22" i="9"/>
  <c r="M16" i="9"/>
  <c r="M54" i="9"/>
  <c r="M43" i="9"/>
  <c r="M28" i="9"/>
  <c r="M17" i="9"/>
  <c r="O15" i="9"/>
  <c r="M15" i="9"/>
  <c r="O10" i="9"/>
  <c r="M10" i="9"/>
  <c r="I43" i="14" l="1"/>
  <c r="I35" i="14"/>
  <c r="N52" i="12"/>
  <c r="N34" i="12"/>
  <c r="N42" i="12"/>
  <c r="P20" i="1"/>
  <c r="P45" i="1"/>
  <c r="P56" i="8"/>
  <c r="P44" i="8"/>
  <c r="P24" i="8"/>
  <c r="P26" i="8"/>
  <c r="P42" i="4"/>
  <c r="P36" i="4"/>
  <c r="O51" i="10"/>
  <c r="O70" i="10"/>
  <c r="P104" i="11"/>
  <c r="P103" i="11"/>
  <c r="P80" i="11"/>
  <c r="P43" i="11"/>
  <c r="P42" i="5"/>
  <c r="P38" i="5"/>
  <c r="P40" i="4"/>
  <c r="P41" i="4"/>
  <c r="P35" i="4"/>
  <c r="N51" i="12"/>
  <c r="M27" i="6"/>
  <c r="P49" i="8"/>
  <c r="P54" i="8"/>
  <c r="L44" i="13"/>
  <c r="L43" i="13"/>
  <c r="L33" i="13"/>
  <c r="L40" i="13"/>
  <c r="L39" i="13"/>
  <c r="P15" i="1"/>
  <c r="P44" i="1"/>
  <c r="P32" i="8"/>
  <c r="P53" i="8"/>
  <c r="P41" i="8"/>
  <c r="P25" i="8"/>
  <c r="P47" i="8"/>
  <c r="P48" i="8"/>
  <c r="P75" i="9"/>
  <c r="P72" i="9"/>
  <c r="P28" i="9"/>
  <c r="P74" i="9"/>
  <c r="P34" i="9"/>
  <c r="P33" i="9"/>
  <c r="P63" i="9"/>
  <c r="P40" i="1"/>
  <c r="P62" i="3"/>
  <c r="P64" i="3"/>
  <c r="P41" i="3"/>
  <c r="P14" i="3"/>
  <c r="P47" i="3"/>
  <c r="P33" i="3"/>
  <c r="P61" i="3"/>
  <c r="P102" i="11"/>
  <c r="P98" i="11"/>
  <c r="P97" i="11"/>
  <c r="P52" i="11"/>
  <c r="P37" i="5"/>
  <c r="I40" i="14"/>
  <c r="I44" i="14"/>
  <c r="I41" i="14"/>
  <c r="I36" i="14"/>
  <c r="P31" i="3"/>
  <c r="P60" i="3"/>
  <c r="P57" i="3"/>
  <c r="P12" i="3"/>
  <c r="N58" i="12"/>
  <c r="N35" i="12"/>
  <c r="N46" i="12"/>
  <c r="N49" i="12"/>
  <c r="N61" i="12"/>
  <c r="N60" i="12"/>
  <c r="N31" i="12"/>
  <c r="N23" i="12"/>
  <c r="L31" i="13"/>
  <c r="L24" i="13"/>
  <c r="P29" i="5"/>
  <c r="P64" i="11"/>
  <c r="P50" i="11"/>
  <c r="I21" i="14"/>
  <c r="I29" i="14"/>
  <c r="P71" i="11"/>
  <c r="P44" i="11"/>
  <c r="P79" i="11"/>
  <c r="P51" i="11"/>
  <c r="P40" i="11"/>
  <c r="P101" i="11"/>
  <c r="P78" i="11"/>
  <c r="P96" i="11"/>
  <c r="P100" i="11"/>
  <c r="P74" i="11"/>
  <c r="P32" i="11"/>
  <c r="P61" i="11"/>
  <c r="P99" i="11"/>
  <c r="P76" i="11"/>
  <c r="P73" i="11"/>
  <c r="P94" i="11"/>
  <c r="P75" i="11"/>
  <c r="M28" i="6"/>
  <c r="M22" i="6"/>
  <c r="M16" i="6"/>
  <c r="P73" i="9"/>
  <c r="P45" i="9"/>
  <c r="P42" i="9"/>
  <c r="P62" i="9"/>
  <c r="P32" i="9"/>
  <c r="P43" i="8"/>
  <c r="P52" i="8"/>
  <c r="P30" i="1"/>
  <c r="P42" i="1"/>
  <c r="P28" i="5"/>
  <c r="P45" i="5"/>
  <c r="P30" i="5"/>
  <c r="P41" i="5"/>
  <c r="P72" i="11"/>
  <c r="I33" i="14"/>
  <c r="I32" i="14"/>
  <c r="P28" i="11"/>
  <c r="P112" i="11"/>
  <c r="P91" i="11"/>
  <c r="P60" i="11"/>
  <c r="P23" i="11"/>
  <c r="P108" i="11"/>
  <c r="P38" i="11"/>
  <c r="P47" i="11"/>
  <c r="P93" i="11"/>
  <c r="P23" i="5"/>
  <c r="P46" i="5"/>
  <c r="P34" i="5"/>
  <c r="P36" i="5"/>
  <c r="P27" i="5"/>
  <c r="P49" i="5"/>
  <c r="P50" i="5"/>
  <c r="P32" i="5"/>
  <c r="P47" i="5"/>
  <c r="L23" i="13"/>
  <c r="P23" i="4"/>
  <c r="P37" i="4"/>
  <c r="P27" i="4"/>
  <c r="P28" i="4"/>
  <c r="N40" i="12"/>
  <c r="N41" i="12"/>
  <c r="N59" i="12"/>
  <c r="N45" i="12"/>
  <c r="O69" i="10"/>
  <c r="O58" i="10"/>
  <c r="O22" i="10"/>
  <c r="O68" i="10"/>
  <c r="O57" i="10"/>
  <c r="O74" i="10"/>
  <c r="P51" i="3"/>
  <c r="P36" i="3"/>
  <c r="P52" i="3"/>
  <c r="P45" i="3"/>
  <c r="P46" i="3"/>
  <c r="M26" i="6"/>
  <c r="P48" i="9"/>
  <c r="P68" i="9"/>
  <c r="P61" i="9"/>
  <c r="P41" i="9"/>
  <c r="P51" i="9"/>
  <c r="P53" i="9"/>
  <c r="P52" i="9"/>
  <c r="P27" i="8"/>
  <c r="P38" i="8"/>
  <c r="P29" i="8"/>
  <c r="I30" i="14"/>
  <c r="I28" i="14"/>
  <c r="I26" i="14"/>
  <c r="P55" i="11"/>
  <c r="P54" i="11"/>
  <c r="P66" i="11"/>
  <c r="P107" i="11"/>
  <c r="P85" i="11"/>
  <c r="P70" i="11"/>
  <c r="P105" i="11"/>
  <c r="P42" i="11"/>
  <c r="P34" i="11"/>
  <c r="P68" i="11"/>
  <c r="P90" i="11"/>
  <c r="P33" i="11"/>
  <c r="P84" i="11"/>
  <c r="P63" i="11"/>
  <c r="P57" i="11"/>
  <c r="P67" i="11"/>
  <c r="P29" i="11"/>
  <c r="P62" i="11"/>
  <c r="P24" i="11"/>
  <c r="P111" i="11"/>
  <c r="P87" i="11"/>
  <c r="P95" i="11"/>
  <c r="P92" i="11"/>
  <c r="P16" i="11"/>
  <c r="P39" i="11"/>
  <c r="P69" i="11"/>
  <c r="P15" i="11"/>
  <c r="P59" i="11"/>
  <c r="P58" i="11"/>
  <c r="P41" i="11"/>
  <c r="P19" i="11"/>
  <c r="P35" i="5"/>
  <c r="L26" i="13"/>
  <c r="L29" i="13"/>
  <c r="L19" i="13"/>
  <c r="P18" i="4"/>
  <c r="P22" i="4"/>
  <c r="N22" i="12"/>
  <c r="N33" i="12"/>
  <c r="N55" i="12"/>
  <c r="N25" i="12"/>
  <c r="N19" i="12"/>
  <c r="N15" i="12"/>
  <c r="N39" i="12"/>
  <c r="N50" i="12"/>
  <c r="N48" i="12"/>
  <c r="N10" i="12"/>
  <c r="N14" i="12"/>
  <c r="O46" i="10"/>
  <c r="O24" i="10"/>
  <c r="O71" i="10"/>
  <c r="O66" i="10"/>
  <c r="O23" i="10"/>
  <c r="O52" i="10"/>
  <c r="O72" i="10"/>
  <c r="O40" i="10"/>
  <c r="O33" i="10"/>
  <c r="O35" i="10"/>
  <c r="O34" i="10"/>
  <c r="P28" i="3"/>
  <c r="P24" i="9"/>
  <c r="P66" i="9"/>
  <c r="P35" i="9"/>
  <c r="P23" i="9"/>
  <c r="P71" i="9"/>
  <c r="P59" i="9"/>
  <c r="P67" i="9"/>
  <c r="P18" i="9"/>
  <c r="P70" i="9"/>
  <c r="P69" i="9"/>
  <c r="P60" i="9"/>
  <c r="P14" i="9"/>
  <c r="P42" i="8"/>
  <c r="M18" i="6"/>
  <c r="P35" i="1"/>
  <c r="P38" i="1"/>
  <c r="I14" i="14"/>
  <c r="I27" i="14"/>
  <c r="I23" i="14"/>
  <c r="P18" i="11"/>
  <c r="P106" i="11"/>
  <c r="P56" i="11"/>
  <c r="P53" i="11"/>
  <c r="P110" i="11"/>
  <c r="P89" i="11"/>
  <c r="P30" i="11"/>
  <c r="P88" i="11"/>
  <c r="P46" i="11"/>
  <c r="P17" i="11"/>
  <c r="P31" i="11"/>
  <c r="P45" i="11"/>
  <c r="P21" i="11"/>
  <c r="P65" i="11"/>
  <c r="P86" i="11"/>
  <c r="P109" i="11"/>
  <c r="P14" i="11"/>
  <c r="P10" i="11"/>
  <c r="P13" i="11"/>
  <c r="P25" i="11"/>
  <c r="P49" i="11"/>
  <c r="P22" i="5"/>
  <c r="L25" i="13"/>
  <c r="L16" i="13"/>
  <c r="L28" i="13"/>
  <c r="L27" i="13"/>
  <c r="L18" i="13"/>
  <c r="L17" i="13"/>
  <c r="L13" i="13"/>
  <c r="L10" i="13"/>
  <c r="P39" i="4"/>
  <c r="P25" i="4"/>
  <c r="P21" i="4"/>
  <c r="N56" i="12"/>
  <c r="N11" i="12"/>
  <c r="N17" i="12"/>
  <c r="N44" i="12"/>
  <c r="N57" i="12"/>
  <c r="N18" i="12"/>
  <c r="N24" i="12"/>
  <c r="O62" i="10"/>
  <c r="O49" i="10"/>
  <c r="O64" i="10"/>
  <c r="O43" i="10"/>
  <c r="O38" i="10"/>
  <c r="O28" i="10"/>
  <c r="P24" i="3"/>
  <c r="P23" i="3"/>
  <c r="P39" i="3"/>
  <c r="P50" i="3"/>
  <c r="P27" i="3"/>
  <c r="P26" i="3"/>
  <c r="P59" i="3"/>
  <c r="P56" i="3"/>
  <c r="M13" i="6"/>
  <c r="M19" i="6"/>
  <c r="M14" i="6"/>
  <c r="P20" i="9"/>
  <c r="P43" i="9"/>
  <c r="P44" i="9"/>
  <c r="P55" i="9"/>
  <c r="P40" i="9"/>
  <c r="P30" i="9"/>
  <c r="P31" i="9"/>
  <c r="P37" i="9"/>
  <c r="P38" i="9"/>
  <c r="P46" i="8"/>
  <c r="P17" i="8"/>
  <c r="P34" i="8"/>
  <c r="P15" i="8"/>
  <c r="P19" i="8"/>
  <c r="P37" i="8"/>
  <c r="P39" i="1"/>
  <c r="P34" i="1"/>
  <c r="P21" i="1"/>
  <c r="P33" i="1"/>
  <c r="P37" i="1"/>
  <c r="N53" i="12"/>
  <c r="N26" i="12"/>
  <c r="N32" i="12"/>
  <c r="N28" i="12"/>
  <c r="N47" i="12"/>
  <c r="I31" i="14"/>
  <c r="I12" i="14"/>
  <c r="I24" i="14"/>
  <c r="I19" i="14"/>
  <c r="P11" i="11"/>
  <c r="P27" i="11"/>
  <c r="P37" i="11"/>
  <c r="P36" i="11"/>
  <c r="P26" i="11"/>
  <c r="P20" i="11"/>
  <c r="L20" i="13"/>
  <c r="L11" i="13"/>
  <c r="L30" i="13"/>
  <c r="N27" i="12"/>
  <c r="N38" i="12"/>
  <c r="N21" i="12"/>
  <c r="N29" i="12"/>
  <c r="N30" i="12"/>
  <c r="N54" i="12"/>
  <c r="O25" i="10"/>
  <c r="O54" i="10"/>
  <c r="O21" i="10"/>
  <c r="O31" i="10"/>
  <c r="O50" i="10"/>
  <c r="P15" i="5"/>
  <c r="P40" i="5"/>
  <c r="P31" i="5"/>
  <c r="P48" i="5"/>
  <c r="P26" i="5"/>
  <c r="P43" i="5"/>
  <c r="P17" i="5"/>
  <c r="P13" i="4"/>
  <c r="P14" i="4"/>
  <c r="P20" i="3"/>
  <c r="P37" i="3"/>
  <c r="P38" i="3"/>
  <c r="P35" i="3"/>
  <c r="P32" i="3"/>
  <c r="P58" i="9"/>
  <c r="P39" i="9"/>
  <c r="P25" i="9"/>
  <c r="P57" i="9"/>
  <c r="P56" i="9"/>
  <c r="P29" i="9"/>
  <c r="P64" i="9"/>
  <c r="P27" i="9"/>
  <c r="P65" i="9"/>
  <c r="P50" i="9"/>
  <c r="P40" i="8"/>
  <c r="P31" i="8"/>
  <c r="P23" i="8"/>
  <c r="P36" i="8"/>
  <c r="M15" i="6"/>
  <c r="P24" i="1"/>
  <c r="P23" i="1"/>
  <c r="P41" i="1"/>
  <c r="I11" i="14"/>
  <c r="I22" i="14"/>
  <c r="I25" i="14"/>
  <c r="P19" i="5"/>
  <c r="L21" i="13"/>
  <c r="P32" i="4"/>
  <c r="P20" i="4"/>
  <c r="P26" i="4"/>
  <c r="P34" i="4"/>
  <c r="P33" i="4"/>
  <c r="P15" i="4"/>
  <c r="N12" i="12"/>
  <c r="O61" i="10"/>
  <c r="O60" i="10"/>
  <c r="O45" i="10"/>
  <c r="O48" i="10"/>
  <c r="O63" i="10"/>
  <c r="O47" i="10"/>
  <c r="P53" i="3"/>
  <c r="P18" i="3"/>
  <c r="P11" i="3"/>
  <c r="P25" i="3"/>
  <c r="P49" i="3"/>
  <c r="P29" i="3"/>
  <c r="P40" i="3"/>
  <c r="P42" i="3"/>
  <c r="P58" i="3"/>
  <c r="P55" i="3"/>
  <c r="P54" i="3"/>
  <c r="P22" i="3"/>
  <c r="P17" i="3"/>
  <c r="M20" i="6"/>
  <c r="M25" i="6"/>
  <c r="M21" i="6"/>
  <c r="M11" i="6"/>
  <c r="P54" i="9"/>
  <c r="P47" i="9"/>
  <c r="P36" i="9"/>
  <c r="P19" i="9"/>
  <c r="P49" i="9"/>
  <c r="P22" i="8"/>
  <c r="P18" i="8"/>
  <c r="P16" i="8"/>
  <c r="P18" i="1"/>
  <c r="P31" i="1"/>
  <c r="P17" i="1"/>
  <c r="L15" i="13"/>
  <c r="L14" i="13"/>
  <c r="L12" i="13"/>
  <c r="P31" i="4"/>
  <c r="P17" i="4"/>
  <c r="P16" i="4"/>
  <c r="P19" i="4"/>
  <c r="P24" i="4"/>
  <c r="P30" i="4"/>
  <c r="P38" i="4"/>
  <c r="P11" i="4"/>
  <c r="P12" i="4"/>
  <c r="I16" i="14"/>
  <c r="I20" i="14"/>
  <c r="I17" i="14"/>
  <c r="I13" i="14"/>
  <c r="P12" i="11"/>
  <c r="P18" i="5"/>
  <c r="P13" i="5"/>
  <c r="P24" i="5"/>
  <c r="P20" i="5"/>
  <c r="P11" i="5"/>
  <c r="P14" i="5"/>
  <c r="N20" i="12"/>
  <c r="O26" i="10"/>
  <c r="O13" i="10"/>
  <c r="O32" i="10"/>
  <c r="O44" i="10"/>
  <c r="O29" i="10"/>
  <c r="O30" i="10"/>
  <c r="O18" i="10"/>
  <c r="O20" i="10"/>
  <c r="O11" i="10"/>
  <c r="O37" i="10"/>
  <c r="O65" i="10"/>
  <c r="O17" i="10"/>
  <c r="O12" i="10"/>
  <c r="P21" i="3"/>
  <c r="P48" i="3"/>
  <c r="P13" i="3"/>
  <c r="P16" i="3"/>
  <c r="P15" i="3"/>
  <c r="P19" i="3"/>
  <c r="P44" i="3"/>
  <c r="M17" i="6"/>
  <c r="M24" i="6"/>
  <c r="M12" i="6"/>
  <c r="P16" i="9"/>
  <c r="P22" i="9"/>
  <c r="P13" i="9"/>
  <c r="P11" i="9"/>
  <c r="P21" i="9"/>
  <c r="P12" i="9"/>
  <c r="P26" i="9"/>
  <c r="P17" i="9"/>
  <c r="P33" i="8"/>
  <c r="P51" i="8"/>
  <c r="P50" i="8"/>
  <c r="P45" i="8"/>
  <c r="P10" i="8"/>
  <c r="P21" i="8"/>
  <c r="P22" i="1"/>
  <c r="N36" i="12"/>
  <c r="N43" i="12"/>
  <c r="N37" i="12"/>
  <c r="O55" i="10"/>
  <c r="P43" i="3"/>
  <c r="P34" i="3"/>
  <c r="M10" i="6"/>
  <c r="P21" i="5"/>
  <c r="P16" i="5"/>
  <c r="P39" i="5"/>
  <c r="P25" i="5"/>
  <c r="P44" i="5"/>
  <c r="I18" i="14"/>
  <c r="I10" i="14"/>
  <c r="P10" i="5"/>
  <c r="P12" i="5"/>
  <c r="L22" i="13"/>
  <c r="P10" i="4"/>
  <c r="N16" i="12"/>
  <c r="N13" i="12"/>
  <c r="O36" i="10"/>
  <c r="O15" i="10"/>
  <c r="O42" i="10"/>
  <c r="O41" i="10"/>
  <c r="O16" i="10"/>
  <c r="O53" i="10"/>
  <c r="O14" i="10"/>
  <c r="O39" i="10"/>
  <c r="O19" i="10"/>
  <c r="O27" i="10"/>
  <c r="O10" i="10"/>
  <c r="P10" i="3"/>
  <c r="P15" i="9"/>
  <c r="P10" i="9"/>
  <c r="O28" i="8" l="1"/>
  <c r="M28" i="8"/>
  <c r="O20" i="8"/>
  <c r="M20" i="8"/>
  <c r="O13" i="8"/>
  <c r="M13" i="8"/>
  <c r="O35" i="8"/>
  <c r="M35" i="8"/>
  <c r="O39" i="8"/>
  <c r="M39" i="8"/>
  <c r="O12" i="8"/>
  <c r="M12" i="8"/>
  <c r="O11" i="8"/>
  <c r="M11" i="8"/>
  <c r="O14" i="8"/>
  <c r="M14" i="8"/>
  <c r="O30" i="8"/>
  <c r="M30" i="8"/>
  <c r="O14" i="1"/>
  <c r="O16" i="1"/>
  <c r="O12" i="1"/>
  <c r="O28" i="1"/>
  <c r="O32" i="1"/>
  <c r="O13" i="1"/>
  <c r="O11" i="1"/>
  <c r="O26" i="1"/>
  <c r="O19" i="1"/>
  <c r="O27" i="1"/>
  <c r="O29" i="1"/>
  <c r="O10" i="1"/>
  <c r="M27" i="1"/>
  <c r="P12" i="8" l="1"/>
  <c r="P35" i="8"/>
  <c r="P39" i="8"/>
  <c r="P28" i="8"/>
  <c r="P30" i="8"/>
  <c r="P13" i="8"/>
  <c r="P14" i="8"/>
  <c r="P11" i="8"/>
  <c r="P20" i="8"/>
  <c r="P27" i="1"/>
  <c r="M11" i="1"/>
  <c r="P11" i="1" s="1"/>
  <c r="M29" i="1"/>
  <c r="P29" i="1" s="1"/>
  <c r="M19" i="1"/>
  <c r="P19" i="1" s="1"/>
  <c r="M10" i="1"/>
  <c r="P10" i="1" s="1"/>
  <c r="M12" i="1"/>
  <c r="P12" i="1" s="1"/>
  <c r="M13" i="1"/>
  <c r="P13" i="1" s="1"/>
  <c r="M28" i="1"/>
  <c r="M26" i="1"/>
  <c r="M14" i="1"/>
  <c r="M32" i="1"/>
  <c r="M16" i="1"/>
  <c r="P14" i="1" l="1"/>
  <c r="P28" i="1"/>
  <c r="P26" i="1" l="1"/>
  <c r="P16" i="1"/>
  <c r="P32" i="1" l="1"/>
</calcChain>
</file>

<file path=xl/sharedStrings.xml><?xml version="1.0" encoding="utf-8"?>
<sst xmlns="http://schemas.openxmlformats.org/spreadsheetml/2006/main" count="853" uniqueCount="320">
  <si>
    <t>LESTVICA:</t>
  </si>
  <si>
    <t>T</t>
  </si>
  <si>
    <t>z</t>
  </si>
  <si>
    <t>o</t>
  </si>
  <si>
    <t>povpr</t>
  </si>
  <si>
    <t>DOVGAN Domen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</si>
  <si>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</si>
  <si>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</si>
  <si>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</si>
  <si>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</si>
  <si>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</si>
  <si>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</si>
  <si>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</si>
  <si>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</si>
  <si>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</si>
  <si>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</si>
  <si>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</si>
  <si>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</si>
  <si>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</si>
  <si>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</si>
  <si>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ALBRECHT Tine</t>
  </si>
  <si>
    <t>ROBLEK Jure</t>
  </si>
  <si>
    <t>MLEJNIK Vanja</t>
  </si>
  <si>
    <t>ZUPIN Snežana</t>
  </si>
  <si>
    <t>JERAJ Maša</t>
  </si>
  <si>
    <t>MEDVED TOMAŽIČ Urška</t>
  </si>
  <si>
    <t>VRHOVNIK Mateja</t>
  </si>
  <si>
    <t>STJELJA Luka</t>
  </si>
  <si>
    <t>Mešane dvojice B</t>
  </si>
  <si>
    <t>Moške dvojice B</t>
  </si>
  <si>
    <t>Moški posamezno B</t>
  </si>
  <si>
    <t>STEPANČIČ Dušan</t>
  </si>
  <si>
    <t>RADE Miran</t>
  </si>
  <si>
    <t>MOKOTAR Andrej</t>
  </si>
  <si>
    <t>HANŽEK Zlatan</t>
  </si>
  <si>
    <t>IVANC Luka</t>
  </si>
  <si>
    <t>LAUL Gaurav</t>
  </si>
  <si>
    <t>Moški posamezno C</t>
  </si>
  <si>
    <t>MIJIĆ Jure</t>
  </si>
  <si>
    <t>MEGLIČ Eva</t>
  </si>
  <si>
    <t>Moške dvojice C</t>
  </si>
  <si>
    <t>Moški posamezno A</t>
  </si>
  <si>
    <t>MEŠČIĆ Tihomir</t>
  </si>
  <si>
    <t>POKORN Matjaž</t>
  </si>
  <si>
    <t>TROST Domen</t>
  </si>
  <si>
    <t>Ženske posamezno A</t>
  </si>
  <si>
    <t>ŠLEGEL Simona</t>
  </si>
  <si>
    <t>Moške dvojice A</t>
  </si>
  <si>
    <t>Ženske dvojice A</t>
  </si>
  <si>
    <t>SENICIC Goga</t>
  </si>
  <si>
    <t>Ženske dvojice B</t>
  </si>
  <si>
    <t>TYZUN Inessa</t>
  </si>
  <si>
    <t>Mešane dvojice A</t>
  </si>
  <si>
    <t>MEŽNARIĆ Julije</t>
  </si>
  <si>
    <t>Mešane dvojice C</t>
  </si>
  <si>
    <t>Celje</t>
  </si>
  <si>
    <t>Sežana</t>
  </si>
  <si>
    <t>Li-Ning Liga 2023-24</t>
  </si>
  <si>
    <t>KERN Matjaž</t>
  </si>
  <si>
    <t>VIDMAR Mateja</t>
  </si>
  <si>
    <t>TOMAZIC Dejan</t>
  </si>
  <si>
    <t>SKUBIC Klara</t>
  </si>
  <si>
    <t>ORAŽEM Petra</t>
  </si>
  <si>
    <t>KUHARIČ Mateja</t>
  </si>
  <si>
    <t>SANDALJ Veljko</t>
  </si>
  <si>
    <t>TOMŠIĆ Emi</t>
  </si>
  <si>
    <t>JEVŠJAK Jure</t>
  </si>
  <si>
    <t>PROSEN Mihael</t>
  </si>
  <si>
    <t>BROZIĆ Nataša</t>
  </si>
  <si>
    <t>DEBELIĆ Marino</t>
  </si>
  <si>
    <t>VLAHOVIĆ Veronika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</si>
  <si>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</si>
  <si>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</si>
  <si>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</si>
  <si>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</si>
  <si>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</si>
  <si>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</si>
  <si>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</si>
  <si>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</si>
  <si>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</si>
  <si>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</si>
  <si>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OKORN Boštjan</t>
  </si>
  <si>
    <t>VEHOVEC Metka</t>
  </si>
  <si>
    <t>GRMEK Igor</t>
  </si>
  <si>
    <t>JURADA Mateja</t>
  </si>
  <si>
    <t>TOMŠIĆ Eni</t>
  </si>
  <si>
    <t>AKRAPOVIĆ Helena</t>
  </si>
  <si>
    <t>PODBEVŠEK Matej</t>
  </si>
  <si>
    <t>KRANJEC Martin</t>
  </si>
  <si>
    <t>PAJER Blaž</t>
  </si>
  <si>
    <t>KORENČIČ Klemen</t>
  </si>
  <si>
    <t>JUKIĆ Josip</t>
  </si>
  <si>
    <t>ZAKOTNIK Blaž</t>
  </si>
  <si>
    <t>LIEBETRUTH David</t>
  </si>
  <si>
    <t>PEZDEVŠEK Vlado</t>
  </si>
  <si>
    <t>ALBU Ionut</t>
  </si>
  <si>
    <t>PIRNAVER Gregor</t>
  </si>
  <si>
    <t>SCHONER Žiga</t>
  </si>
  <si>
    <t>PARKELJ Nejc</t>
  </si>
  <si>
    <t xml:space="preserve">BAHL Arun </t>
  </si>
  <si>
    <t>JOKSIC Marko</t>
  </si>
  <si>
    <t>KOROŠEČ Klemen</t>
  </si>
  <si>
    <t>ZRNEC Sašo</t>
  </si>
  <si>
    <t>KRKAČ Matjaž</t>
  </si>
  <si>
    <t>ZORNIK Anže</t>
  </si>
  <si>
    <t>SKUBIC Lovro</t>
  </si>
  <si>
    <t>KADUNC Boštjan</t>
  </si>
  <si>
    <t>REBOLJ Nik</t>
  </si>
  <si>
    <t>PLESNIČAR Tadej</t>
  </si>
  <si>
    <t>IVANČIČ Matic</t>
  </si>
  <si>
    <t>KULAŠ Ivan</t>
  </si>
  <si>
    <t>ARNŠEK Aleš</t>
  </si>
  <si>
    <t>BREZNIK Gašper</t>
  </si>
  <si>
    <t>PERPAR Jaka</t>
  </si>
  <si>
    <t>VRHOVNIK Tit</t>
  </si>
  <si>
    <t>TRDAN Uroš</t>
  </si>
  <si>
    <t>LOGOŽAR Alen</t>
  </si>
  <si>
    <t>ALIBAŠIĆ Samir</t>
  </si>
  <si>
    <t>JELUSIC Noah</t>
  </si>
  <si>
    <t>MEDOŠEVIĆ Lino</t>
  </si>
  <si>
    <t>PRIMOŽIČ Dejan</t>
  </si>
  <si>
    <t>TOPIČ Rok</t>
  </si>
  <si>
    <t>ĐALAPA Denis</t>
  </si>
  <si>
    <t>KOŠČAK Tilen</t>
  </si>
  <si>
    <t>PRIMOŽIČ Janez</t>
  </si>
  <si>
    <t>SMOLKOVIĆ Petar</t>
  </si>
  <si>
    <t>JEŽ Matej</t>
  </si>
  <si>
    <t>DOLENEC Svibor</t>
  </si>
  <si>
    <t>SMRKOLJ Blaž</t>
  </si>
  <si>
    <t>DURALIJA Darko</t>
  </si>
  <si>
    <t>VTIČ Janez</t>
  </si>
  <si>
    <t>ŠKET Jure</t>
  </si>
  <si>
    <t>KALIMAN Matic</t>
  </si>
  <si>
    <t>LAZAR Viktor</t>
  </si>
  <si>
    <t>GODLER Jakob</t>
  </si>
  <si>
    <t>GRUBIŠA Zoran</t>
  </si>
  <si>
    <t>GOGIĆ Igor</t>
  </si>
  <si>
    <t>BENSA Andrej</t>
  </si>
  <si>
    <t>OGRINC Suzana</t>
  </si>
  <si>
    <t>ŽNIDAREC Sanja</t>
  </si>
  <si>
    <t>SKENDER ŽUŽEK Mateja</t>
  </si>
  <si>
    <t>ŠABAN Lidija</t>
  </si>
  <si>
    <t>PRIMOŽIČ Aleša</t>
  </si>
  <si>
    <t>TOMŠIČ Eni</t>
  </si>
  <si>
    <t>BETON Katarina</t>
  </si>
  <si>
    <t>GLAZER Dejan</t>
  </si>
  <si>
    <t>KOVAČEC Gregor</t>
  </si>
  <si>
    <t>HAJNŠEK Sebastjan</t>
  </si>
  <si>
    <t>GOVEJŠEK Vid</t>
  </si>
  <si>
    <t>NARAKS Aljaž</t>
  </si>
  <si>
    <t>HRIBERNIK Matjaž</t>
  </si>
  <si>
    <t>MARKUN Tilen</t>
  </si>
  <si>
    <t>ŠOŠTARIĆ Nikola</t>
  </si>
  <si>
    <t>GOLOB Brigita</t>
  </si>
  <si>
    <t>PECKO Andrej</t>
  </si>
  <si>
    <t>LUKAČ Marko</t>
  </si>
  <si>
    <t>KRAMER Tadej</t>
  </si>
  <si>
    <t>ŠKALIĆ Marko</t>
  </si>
  <si>
    <t>KUNSEK Rok</t>
  </si>
  <si>
    <t>VOVK Leon</t>
  </si>
  <si>
    <t>BEZENŠEK Tim</t>
  </si>
  <si>
    <t>DUNAJ Marko</t>
  </si>
  <si>
    <t>BREČKO Jernej</t>
  </si>
  <si>
    <t>MILANES Gregor</t>
  </si>
  <si>
    <t>PRIMOŽIČ Tim</t>
  </si>
  <si>
    <t>MIKUŠ Dejan</t>
  </si>
  <si>
    <t>ZGANEC-PERAS Zeljka</t>
  </si>
  <si>
    <t>TIČ Mojca</t>
  </si>
  <si>
    <t>GEČ Patricija</t>
  </si>
  <si>
    <t>NAREKS Aljaž</t>
  </si>
  <si>
    <t>HOTKO Toni</t>
  </si>
  <si>
    <t>ŠKOF Tadej</t>
  </si>
  <si>
    <t>POLAK Andrej</t>
  </si>
  <si>
    <t>KOTNIK Aleks</t>
  </si>
  <si>
    <t>OGOREVC Aljaž</t>
  </si>
  <si>
    <t>OGOREVC Matej</t>
  </si>
  <si>
    <t>PATAFTA Snjezana</t>
  </si>
  <si>
    <t>SPAGNOLO Tadeja</t>
  </si>
  <si>
    <t>LIPIČNIK Aleš</t>
  </si>
  <si>
    <t>GERČAR Valerija</t>
  </si>
  <si>
    <t>BREGAR Uroš</t>
  </si>
  <si>
    <t>MIJATOVIĆ Alen</t>
  </si>
  <si>
    <t>NOVAK Ana</t>
  </si>
  <si>
    <t>TINTA Andraž</t>
  </si>
  <si>
    <t>BOŽIČ Robert</t>
  </si>
  <si>
    <t>BARIŠIĆ Ante</t>
  </si>
  <si>
    <t>ŠINKOVEC Jure</t>
  </si>
  <si>
    <t>BOŽIČ Gregor</t>
  </si>
  <si>
    <t>ŽIŽEK Matej</t>
  </si>
  <si>
    <t>JEROMEL Luka</t>
  </si>
  <si>
    <t>PEKLAJ Boštjan</t>
  </si>
  <si>
    <t>TOPLIŠEK Janko</t>
  </si>
  <si>
    <t>ARTENJAK Peter</t>
  </si>
  <si>
    <t>TOMAZIN Igor</t>
  </si>
  <si>
    <t>PEŠKIR Gregor</t>
  </si>
  <si>
    <t>ROVAN Aljoša</t>
  </si>
  <si>
    <t>KOSTREVC Mitja</t>
  </si>
  <si>
    <t>VRHOVNIK Matevž</t>
  </si>
  <si>
    <t>MAGERL Tomaž</t>
  </si>
  <si>
    <t>VRHOVNIK David</t>
  </si>
  <si>
    <t>ŠINKOVEC Helena</t>
  </si>
  <si>
    <t>BURGAR Irena</t>
  </si>
  <si>
    <t>REPŠE Igor</t>
  </si>
  <si>
    <t>KUHAR Primož</t>
  </si>
  <si>
    <t>MURN Klemen</t>
  </si>
  <si>
    <t>STRABIĆ Tomislav</t>
  </si>
  <si>
    <t>IFKO Peter</t>
  </si>
  <si>
    <t>VREBEC Primož</t>
  </si>
  <si>
    <t>KOMLANC Sandi</t>
  </si>
  <si>
    <t>PEČNIKAR Bojan</t>
  </si>
  <si>
    <t>VREBEC Darja</t>
  </si>
  <si>
    <t>VRHOVNIK Maša</t>
  </si>
  <si>
    <t>KOZLEVČAR Monika</t>
  </si>
  <si>
    <t>SMRKE Urša</t>
  </si>
  <si>
    <t>IFKO Nina</t>
  </si>
  <si>
    <t>GERČAR Mojca</t>
  </si>
  <si>
    <t>TOMAŽIČ Dejan</t>
  </si>
  <si>
    <t>FILIPIČ Irena</t>
  </si>
  <si>
    <t>GOLJEVŠČEK Katja</t>
  </si>
  <si>
    <t>BREGAR Tim</t>
  </si>
  <si>
    <t>SUŠA Jan</t>
  </si>
  <si>
    <t>PACEK Nejc</t>
  </si>
  <si>
    <t>ZALETEL Aljaž</t>
  </si>
  <si>
    <t>ŽNIDARŠIČ Aleš</t>
  </si>
  <si>
    <t>JUREN Jernej</t>
  </si>
  <si>
    <t>ZAJC Nik</t>
  </si>
  <si>
    <t>ŠEBELA Grega</t>
  </si>
  <si>
    <t>VALIČ Nejc</t>
  </si>
  <si>
    <t>GERGAR Miran</t>
  </si>
  <si>
    <t>GRZINČIČ Primož</t>
  </si>
  <si>
    <t>LEBURIĆ Mario</t>
  </si>
  <si>
    <t>HROMC Gregor</t>
  </si>
  <si>
    <t>PAVLIHA Gal</t>
  </si>
  <si>
    <t>PLUT Matic</t>
  </si>
  <si>
    <t>LENARDIC Rok</t>
  </si>
  <si>
    <t>ZLATEČAN Luka</t>
  </si>
  <si>
    <t>JAKOVAC Goran</t>
  </si>
  <si>
    <t>POHL Damir</t>
  </si>
  <si>
    <t>ZUKIC Gala</t>
  </si>
  <si>
    <t>KREK Maja</t>
  </si>
  <si>
    <t>PAPLER Tanja</t>
  </si>
  <si>
    <t>VEZOVNIK Andreja</t>
  </si>
  <si>
    <t>MOŽEK Matej</t>
  </si>
  <si>
    <t>ŠUŠTERŠIČ Nataša</t>
  </si>
  <si>
    <t>BAMBIČ Domen</t>
  </si>
  <si>
    <t>PELC Luka</t>
  </si>
  <si>
    <t>FANG Senlei</t>
  </si>
  <si>
    <t>PREMZL Maša</t>
  </si>
  <si>
    <t>CENTA Ajda</t>
  </si>
  <si>
    <t>UDOVČ Kristina</t>
  </si>
  <si>
    <t>VIDIC Žiga</t>
  </si>
  <si>
    <t>OBLAK Simon</t>
  </si>
  <si>
    <t>AGOVIĆ Elvin</t>
  </si>
  <si>
    <t>ĐURIČ Bojan Boki</t>
  </si>
  <si>
    <t>KERPAN Gregor</t>
  </si>
  <si>
    <t>VALIČ Jernej</t>
  </si>
  <si>
    <t>ŽLEBIR Domen</t>
  </si>
  <si>
    <t>FAJS Klemen</t>
  </si>
  <si>
    <t>FAJS Peter</t>
  </si>
  <si>
    <t>ČAD Tai</t>
  </si>
  <si>
    <t>VIHTELIČ Miran</t>
  </si>
  <si>
    <t>ŠKALIČ Marko</t>
  </si>
  <si>
    <t>JAKUBEC Zlatko</t>
  </si>
  <si>
    <t>RUTALJ Dubravko</t>
  </si>
  <si>
    <t>DUNAJ  Marko</t>
  </si>
  <si>
    <t>HRZIC Edo</t>
  </si>
  <si>
    <t>BERNETIČ Teja</t>
  </si>
  <si>
    <t>VIČIČ Dejan</t>
  </si>
  <si>
    <t>SAJE Jana</t>
  </si>
  <si>
    <t>DUJMIĆ Lara</t>
  </si>
  <si>
    <t>PEČJAK Urban</t>
  </si>
  <si>
    <t>PIŠEK Mitja</t>
  </si>
  <si>
    <t>VREČAR Matjaž</t>
  </si>
  <si>
    <t>BOJIĆ Nikola</t>
  </si>
  <si>
    <t>AMBROŽ Uroš</t>
  </si>
  <si>
    <t>LESJAK Uroš</t>
  </si>
  <si>
    <t>KOZELJ ZEVNIK Gašper</t>
  </si>
  <si>
    <t>KOZELNIK Kaja</t>
  </si>
  <si>
    <t>HALIČ Zoran</t>
  </si>
  <si>
    <t>ŽNIDARŠIČ Mitja</t>
  </si>
  <si>
    <t>GUNA Jurij</t>
  </si>
  <si>
    <t>PIKIJA Petar</t>
  </si>
  <si>
    <t>MIHOLIC Tomaž</t>
  </si>
  <si>
    <t>SRŠEN Gašper</t>
  </si>
  <si>
    <t>MILAR Blaž</t>
  </si>
  <si>
    <t>HRIBAR Žiga</t>
  </si>
  <si>
    <t>ABRAMOVA Varvara</t>
  </si>
  <si>
    <t>RUBIN Samo</t>
  </si>
  <si>
    <t>RUBIN Sasa</t>
  </si>
  <si>
    <t>REMEC Ema</t>
  </si>
  <si>
    <t>REMEC Eva</t>
  </si>
  <si>
    <t>KRAJNC Matjaž</t>
  </si>
  <si>
    <t>SENEKOVIC Lucija</t>
  </si>
  <si>
    <t>VRHOVNIK Mateja *</t>
  </si>
  <si>
    <t>JANČEVSKI Andrej</t>
  </si>
  <si>
    <t>ZALETEL Jurij</t>
  </si>
  <si>
    <t>J. MIKULIN Katja</t>
  </si>
  <si>
    <t>QIAN Alexander</t>
  </si>
  <si>
    <t>SIROLA Borka</t>
  </si>
  <si>
    <t>JERABEK Lenart</t>
  </si>
  <si>
    <t>ZUKIĆ Cvita</t>
  </si>
  <si>
    <t>FABJANČIČ Filip</t>
  </si>
  <si>
    <t>MASUINO Enrica</t>
  </si>
  <si>
    <t>KOS Andrej</t>
  </si>
  <si>
    <t>VUGA Lidija</t>
  </si>
  <si>
    <t>ZUKIĆ Flora</t>
  </si>
  <si>
    <t>ŠAVRIČ Aleš</t>
  </si>
  <si>
    <t>AMBROŠ Uroš</t>
  </si>
  <si>
    <t>PAHULJE Miha</t>
  </si>
  <si>
    <t>TURK Zvone</t>
  </si>
  <si>
    <t>FRANK Matjaž</t>
  </si>
  <si>
    <t>MAVER Matej</t>
  </si>
  <si>
    <t>KOCJAN Štefan</t>
  </si>
  <si>
    <t>DOLER Maša</t>
  </si>
  <si>
    <t>RUBIN Saša</t>
  </si>
  <si>
    <t>VIDMAR Jernej</t>
  </si>
  <si>
    <t>ŽLEBNIK Zarja</t>
  </si>
  <si>
    <t>POGAČAR Miloš</t>
  </si>
  <si>
    <t>ARCER Mitja</t>
  </si>
  <si>
    <t>ŠINKOVIĆ 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</si>
</sst>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" fillId="0" borderId="0" xfId="0" applyNumberFormat="1" applyFont="1"/>
    <xf numFmtId="0" fontId="15" fillId="2" borderId="0" xfId="0" applyFont="1" applyFill="1"/>
    <xf numFmtId="0" fontId="1" fillId="3" borderId="0" xfId="0" applyFont="1" applyFill="1"/>
    <xf numFmtId="0" fontId="1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4" borderId="0" xfId="0" applyFont="1" applyFill="1"/>
    <xf numFmtId="0" fontId="1" fillId="5" borderId="0" xfId="0" applyFont="1" applyFill="1"/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840106</xdr:colOff>
      <xdr:row>1</xdr:row>
      <xdr:rowOff>0</xdr:rowOff>
    </xdr:from>
    <xdr:to>
      <xdr:col>11</xdr:col>
      <xdr:colOff>257175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111125</xdr:rowOff>
    </xdr:from>
    <xdr:to>
      <xdr:col>11</xdr:col>
      <xdr:colOff>210184</xdr:colOff>
      <xdr:row>5</xdr:row>
      <xdr:rowOff>19367</xdr:rowOff>
    </xdr:to>
    <xdr:pic>
      <xdr:nvPicPr>
        <xdr:cNvPr id="4" name="Picture 4" descr="li_ning_liga_max.jpg">
          <a:extLst>
            <a:ext uri="{FF2B5EF4-FFF2-40B4-BE49-F238E27FC236}">
              <a16:creationId xmlns:a16="http://schemas.microsoft.com/office/drawing/2014/main" id="{3A742CDC-6C20-4D35-A6C7-1067BA944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35875" y="111125"/>
          <a:ext cx="1017269" cy="6305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259080</xdr:colOff>
      <xdr:row>0</xdr:row>
      <xdr:rowOff>106680</xdr:rowOff>
    </xdr:from>
    <xdr:to>
      <xdr:col>15</xdr:col>
      <xdr:colOff>308609</xdr:colOff>
      <xdr:row>5</xdr:row>
      <xdr:rowOff>5715</xdr:rowOff>
    </xdr:to>
    <xdr:pic>
      <xdr:nvPicPr>
        <xdr:cNvPr id="4" name="Picture 4" descr="li_ning_liga_max.jpg">
          <a:extLst>
            <a:ext uri="{FF2B5EF4-FFF2-40B4-BE49-F238E27FC236}">
              <a16:creationId xmlns:a16="http://schemas.microsoft.com/office/drawing/2014/main" id="{357B1AB4-8A79-4DED-AE3C-9DF0032F6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23020" y="106680"/>
          <a:ext cx="1017269" cy="6305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525780</xdr:colOff>
      <xdr:row>0</xdr:row>
      <xdr:rowOff>129540</xdr:rowOff>
    </xdr:from>
    <xdr:to>
      <xdr:col>9</xdr:col>
      <xdr:colOff>163829</xdr:colOff>
      <xdr:row>5</xdr:row>
      <xdr:rowOff>28575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FA163A8E-68B0-4177-A3BA-83190D257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95260" y="129540"/>
          <a:ext cx="1017269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840106</xdr:colOff>
      <xdr:row>1</xdr:row>
      <xdr:rowOff>0</xdr:rowOff>
    </xdr:from>
    <xdr:to>
      <xdr:col>11</xdr:col>
      <xdr:colOff>257175</xdr:colOff>
      <xdr:row>5</xdr:row>
      <xdr:rowOff>28575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E2C38E28-0F2F-4C81-A25A-58B9B168E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820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352426</xdr:colOff>
      <xdr:row>0</xdr:row>
      <xdr:rowOff>106680</xdr:rowOff>
    </xdr:from>
    <xdr:to>
      <xdr:col>12</xdr:col>
      <xdr:colOff>13335</xdr:colOff>
      <xdr:row>4</xdr:row>
      <xdr:rowOff>150495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A498268C-C637-4685-A2A6-8F35AB19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16366" y="106680"/>
          <a:ext cx="1017269" cy="622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840106</xdr:colOff>
      <xdr:row>1</xdr:row>
      <xdr:rowOff>0</xdr:rowOff>
    </xdr:from>
    <xdr:to>
      <xdr:col>11</xdr:col>
      <xdr:colOff>257175</xdr:colOff>
      <xdr:row>5</xdr:row>
      <xdr:rowOff>43815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2EDD967-457A-42D5-AFA1-A01CF580C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8086" y="144780"/>
          <a:ext cx="1017269" cy="6229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641986</xdr:colOff>
      <xdr:row>0</xdr:row>
      <xdr:rowOff>129540</xdr:rowOff>
    </xdr:from>
    <xdr:to>
      <xdr:col>13</xdr:col>
      <xdr:colOff>318135</xdr:colOff>
      <xdr:row>4</xdr:row>
      <xdr:rowOff>66675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F96DAD4F-B90E-412E-8A97-A2F44BC40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60106" y="129540"/>
          <a:ext cx="1017269" cy="5162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</xdr:colOff>
      <xdr:row>0</xdr:row>
      <xdr:rowOff>68580</xdr:rowOff>
    </xdr:from>
    <xdr:to>
      <xdr:col>10</xdr:col>
      <xdr:colOff>316229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480A9725-C7E4-4F7D-8D64-8AE17ECE9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12480" y="68580"/>
          <a:ext cx="1017269" cy="6305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106680</xdr:rowOff>
    </xdr:from>
    <xdr:to>
      <xdr:col>11</xdr:col>
      <xdr:colOff>255269</xdr:colOff>
      <xdr:row>5</xdr:row>
      <xdr:rowOff>5715</xdr:rowOff>
    </xdr:to>
    <xdr:pic>
      <xdr:nvPicPr>
        <xdr:cNvPr id="4" name="Picture 4" descr="li_ning_liga_max.jpg">
          <a:extLst>
            <a:ext uri="{FF2B5EF4-FFF2-40B4-BE49-F238E27FC236}">
              <a16:creationId xmlns:a16="http://schemas.microsoft.com/office/drawing/2014/main" id="{AB09F8D5-B9CC-4ECA-9BEE-964F423E3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9060" y="106680"/>
          <a:ext cx="1017269" cy="6305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365760</xdr:colOff>
      <xdr:row>0</xdr:row>
      <xdr:rowOff>121920</xdr:rowOff>
    </xdr:from>
    <xdr:to>
      <xdr:col>12</xdr:col>
      <xdr:colOff>240029</xdr:colOff>
      <xdr:row>5</xdr:row>
      <xdr:rowOff>20955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D2A8F9F-565A-4FAF-8592-67F01DCFF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00060" y="121920"/>
          <a:ext cx="1017269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75"/>
  <sheetViews>
    <sheetView topLeftCell="A4" workbookViewId="0">
      <selection activeCell="F13" sqref="F13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4.6640625" style="2" customWidth="1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x14ac:dyDescent="0.2">
      <c r="C2" s="28" t="s">
        <v>57</v>
      </c>
      <c r="D2" s="28"/>
      <c r="E2" s="28"/>
      <c r="F2" s="28"/>
      <c r="G2" s="28"/>
      <c r="H2" s="28"/>
      <c r="I2" s="28"/>
      <c r="J2" s="28"/>
      <c r="L2" s="2"/>
    </row>
    <row r="3" spans="1:16" x14ac:dyDescent="0.2">
      <c r="C3" s="28"/>
      <c r="D3" s="28"/>
      <c r="E3" s="28"/>
      <c r="F3" s="28"/>
      <c r="G3" s="28"/>
      <c r="H3" s="28"/>
      <c r="I3" s="28"/>
      <c r="J3" s="28"/>
      <c r="L3" s="2"/>
    </row>
    <row r="4" spans="1:16" x14ac:dyDescent="0.2">
      <c r="A4" s="1"/>
      <c r="C4" s="28"/>
      <c r="D4" s="28"/>
      <c r="E4" s="28"/>
      <c r="F4" s="28"/>
      <c r="G4" s="28"/>
      <c r="H4" s="28"/>
      <c r="I4" s="28"/>
      <c r="J4" s="28"/>
      <c r="L4" s="2"/>
    </row>
    <row r="5" spans="1:16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15"/>
      <c r="L5" s="2"/>
    </row>
    <row r="6" spans="1:16" ht="12" customHeight="1" x14ac:dyDescent="0.2">
      <c r="A6" s="1"/>
      <c r="D6" s="22"/>
      <c r="E6" s="22"/>
      <c r="F6" s="22"/>
      <c r="G6" s="22"/>
      <c r="H6" s="22"/>
      <c r="I6" s="15"/>
      <c r="J6" s="15"/>
      <c r="K6" s="15"/>
      <c r="L6" s="15"/>
    </row>
    <row r="7" spans="1:16" ht="13.2" x14ac:dyDescent="0.25">
      <c r="A7" s="23"/>
      <c r="B7" s="26" t="s">
        <v>41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</row>
    <row r="8" spans="1:16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7" t="s">
        <v>18</v>
      </c>
      <c r="C10" s="11">
        <v>100</v>
      </c>
      <c r="D10" s="8"/>
      <c r="E10" s="8">
        <v>100</v>
      </c>
      <c r="F10" s="8">
        <v>100</v>
      </c>
      <c r="G10" s="11"/>
      <c r="H10" s="8">
        <v>100</v>
      </c>
      <c r="I10" s="3">
        <v>70</v>
      </c>
      <c r="J10" s="8">
        <v>100</v>
      </c>
      <c r="K10" s="3">
        <v>80</v>
      </c>
      <c r="L10" s="3">
        <v>60</v>
      </c>
      <c r="M10" s="8">
        <f>SUM(C10:L10)</f>
        <v>710</v>
      </c>
      <c r="N10" s="3">
        <v>5</v>
      </c>
      <c r="O10" s="3">
        <f>COUNT(C10:L10)-COUNTIF(D10:L10,0)</f>
        <v>8</v>
      </c>
      <c r="P10" s="12">
        <f>M10/O10</f>
        <v>88.75</v>
      </c>
    </row>
    <row r="11" spans="1:16" ht="12" x14ac:dyDescent="0.25">
      <c r="A11" s="3">
        <v>2</v>
      </c>
      <c r="B11" s="30" t="s">
        <v>107</v>
      </c>
      <c r="C11" s="10"/>
      <c r="D11" s="8">
        <v>100</v>
      </c>
      <c r="E11" s="10"/>
      <c r="F11" s="10"/>
      <c r="G11" s="8">
        <v>100</v>
      </c>
      <c r="H11" s="10"/>
      <c r="I11" s="10"/>
      <c r="J11" s="10"/>
      <c r="K11" s="11">
        <v>100</v>
      </c>
      <c r="L11" s="11">
        <v>100</v>
      </c>
      <c r="M11" s="8">
        <f>SUM(C11:L11)</f>
        <v>400</v>
      </c>
      <c r="N11" s="3">
        <v>4</v>
      </c>
      <c r="O11" s="3">
        <f>COUNT(C11:L11)-COUNTIF(D11:L11,0)</f>
        <v>4</v>
      </c>
      <c r="P11" s="12">
        <f>M11/O11</f>
        <v>100</v>
      </c>
    </row>
    <row r="12" spans="1:16" ht="12" x14ac:dyDescent="0.25">
      <c r="A12" s="3">
        <v>3</v>
      </c>
      <c r="B12" s="31" t="s">
        <v>103</v>
      </c>
      <c r="C12" s="10">
        <v>60</v>
      </c>
      <c r="D12" s="3">
        <v>80</v>
      </c>
      <c r="G12" s="3">
        <v>50</v>
      </c>
      <c r="J12" s="3">
        <v>70</v>
      </c>
      <c r="K12" s="3">
        <v>70</v>
      </c>
      <c r="L12" s="3">
        <v>50</v>
      </c>
      <c r="M12" s="8">
        <f>SUM(C12:L12)</f>
        <v>380</v>
      </c>
      <c r="O12" s="3">
        <f>COUNT(C12:L12)-COUNTIF(D12:L12,0)</f>
        <v>6</v>
      </c>
      <c r="P12" s="12">
        <f>M12/O12</f>
        <v>63.333333333333336</v>
      </c>
    </row>
    <row r="13" spans="1:16" ht="12" x14ac:dyDescent="0.25">
      <c r="A13" s="3">
        <v>4</v>
      </c>
      <c r="B13" s="2" t="s">
        <v>109</v>
      </c>
      <c r="C13" s="10"/>
      <c r="D13" s="3">
        <v>50</v>
      </c>
      <c r="F13" s="3">
        <v>60</v>
      </c>
      <c r="G13" s="3">
        <v>50</v>
      </c>
      <c r="H13" s="3">
        <v>70</v>
      </c>
      <c r="L13" s="3">
        <v>50</v>
      </c>
      <c r="M13" s="8">
        <f>SUM(C13:L13)</f>
        <v>280</v>
      </c>
      <c r="O13" s="3">
        <f>COUNT(C13:L13)-COUNTIF(D13:L13,0)</f>
        <v>5</v>
      </c>
      <c r="P13" s="12">
        <f>M13/O13</f>
        <v>56</v>
      </c>
    </row>
    <row r="14" spans="1:16" ht="12" x14ac:dyDescent="0.25">
      <c r="A14" s="3">
        <v>5</v>
      </c>
      <c r="B14" s="2" t="s">
        <v>5</v>
      </c>
      <c r="C14" s="10">
        <v>70</v>
      </c>
      <c r="F14" s="3">
        <v>80</v>
      </c>
      <c r="G14" s="3">
        <v>70</v>
      </c>
      <c r="L14" s="3">
        <v>50</v>
      </c>
      <c r="M14" s="8">
        <f>SUM(C14:L14)</f>
        <v>270</v>
      </c>
      <c r="O14" s="3">
        <f>COUNT(C14:L14)-COUNTIF(D14:L14,0)</f>
        <v>4</v>
      </c>
      <c r="P14" s="12">
        <f>M14/O14</f>
        <v>67.5</v>
      </c>
    </row>
    <row r="15" spans="1:16" ht="12" x14ac:dyDescent="0.25">
      <c r="A15" s="3">
        <v>6</v>
      </c>
      <c r="B15" s="2" t="s">
        <v>244</v>
      </c>
      <c r="H15" s="3">
        <v>80</v>
      </c>
      <c r="I15" s="3">
        <v>50</v>
      </c>
      <c r="K15" s="3">
        <v>40</v>
      </c>
      <c r="L15" s="3">
        <v>80</v>
      </c>
      <c r="M15" s="8">
        <f>SUM(C15:L15)</f>
        <v>250</v>
      </c>
      <c r="O15" s="3">
        <f>COUNT(C15:L15)-COUNTIF(D15:L15,0)</f>
        <v>4</v>
      </c>
      <c r="P15" s="12">
        <f>M15/O15</f>
        <v>62.5</v>
      </c>
    </row>
    <row r="16" spans="1:16" ht="12" x14ac:dyDescent="0.25">
      <c r="A16" s="3">
        <v>7</v>
      </c>
      <c r="B16" s="2" t="s">
        <v>58</v>
      </c>
      <c r="C16" s="10">
        <v>50</v>
      </c>
      <c r="D16" s="3">
        <v>60</v>
      </c>
      <c r="E16" s="10">
        <v>40</v>
      </c>
      <c r="H16" s="3">
        <v>50</v>
      </c>
      <c r="K16" s="3">
        <v>50</v>
      </c>
      <c r="M16" s="8">
        <f>SUM(C16:L16)</f>
        <v>250</v>
      </c>
      <c r="O16" s="3">
        <f>COUNT(C16:L16)-COUNTIF(D16:L16,0)</f>
        <v>5</v>
      </c>
      <c r="P16" s="12">
        <f>M16/O16</f>
        <v>50</v>
      </c>
    </row>
    <row r="17" spans="1:16" ht="12" x14ac:dyDescent="0.25">
      <c r="A17" s="3">
        <v>8</v>
      </c>
      <c r="B17" s="2" t="s">
        <v>147</v>
      </c>
      <c r="C17" s="3"/>
      <c r="E17" s="10">
        <v>60</v>
      </c>
      <c r="F17" s="10">
        <v>40</v>
      </c>
      <c r="G17" s="10">
        <v>40</v>
      </c>
      <c r="H17" s="10"/>
      <c r="I17" s="10">
        <v>60</v>
      </c>
      <c r="J17" s="10"/>
      <c r="K17" s="10"/>
      <c r="L17" s="10">
        <v>50</v>
      </c>
      <c r="M17" s="8">
        <f>SUM(C17:L17)</f>
        <v>250</v>
      </c>
      <c r="O17" s="3">
        <f>COUNT(C17:L17)-COUNTIF(D17:L17,0)</f>
        <v>5</v>
      </c>
      <c r="P17" s="12">
        <f>M17/O17</f>
        <v>50</v>
      </c>
    </row>
    <row r="18" spans="1:16" ht="12" x14ac:dyDescent="0.25">
      <c r="A18" s="3">
        <v>9</v>
      </c>
      <c r="B18" s="2" t="s">
        <v>148</v>
      </c>
      <c r="E18" s="3">
        <v>50</v>
      </c>
      <c r="G18" s="3">
        <v>50</v>
      </c>
      <c r="K18" s="3">
        <v>40</v>
      </c>
      <c r="L18" s="3">
        <v>70</v>
      </c>
      <c r="M18" s="8">
        <f>SUM(C18:L18)</f>
        <v>210</v>
      </c>
      <c r="O18" s="3">
        <f>COUNT(C18:L18)-COUNTIF(D18:L18,0)</f>
        <v>4</v>
      </c>
      <c r="P18" s="12">
        <f>M18/O18</f>
        <v>52.5</v>
      </c>
    </row>
    <row r="19" spans="1:16" ht="12" x14ac:dyDescent="0.25">
      <c r="A19" s="3">
        <v>10</v>
      </c>
      <c r="B19" s="2" t="s">
        <v>95</v>
      </c>
      <c r="C19" s="10"/>
      <c r="D19" s="3">
        <v>40</v>
      </c>
      <c r="E19" s="10"/>
      <c r="F19" s="10">
        <v>70</v>
      </c>
      <c r="G19" s="10">
        <v>40</v>
      </c>
      <c r="H19" s="10">
        <v>50</v>
      </c>
      <c r="I19" s="10"/>
      <c r="J19" s="10"/>
      <c r="K19" s="10"/>
      <c r="L19" s="10"/>
      <c r="M19" s="8">
        <f>SUM(C19:L19)</f>
        <v>200</v>
      </c>
      <c r="O19" s="3">
        <f>COUNT(C19:L19)-COUNTIF(D19:L19,0)</f>
        <v>4</v>
      </c>
      <c r="P19" s="12">
        <f>M19/O19</f>
        <v>50</v>
      </c>
    </row>
    <row r="20" spans="1:16" ht="12" x14ac:dyDescent="0.25">
      <c r="A20" s="3">
        <v>11</v>
      </c>
      <c r="B20" s="2" t="s">
        <v>112</v>
      </c>
      <c r="C20" s="10"/>
      <c r="D20" s="3">
        <v>40</v>
      </c>
      <c r="F20" s="3">
        <v>50</v>
      </c>
      <c r="G20" s="3">
        <v>50</v>
      </c>
      <c r="K20" s="3">
        <v>60</v>
      </c>
      <c r="M20" s="8">
        <f>SUM(C20:L20)</f>
        <v>200</v>
      </c>
      <c r="O20" s="3">
        <f>COUNT(C20:L20)-COUNTIF(D20:L20,0)</f>
        <v>4</v>
      </c>
      <c r="P20" s="12">
        <f>M20/O20</f>
        <v>50</v>
      </c>
    </row>
    <row r="21" spans="1:16" ht="12" x14ac:dyDescent="0.25">
      <c r="A21" s="3">
        <v>12</v>
      </c>
      <c r="B21" s="2" t="s">
        <v>146</v>
      </c>
      <c r="C21" s="10"/>
      <c r="D21" s="8"/>
      <c r="E21" s="10">
        <v>70</v>
      </c>
      <c r="F21" s="10"/>
      <c r="G21" s="10"/>
      <c r="H21" s="10"/>
      <c r="I21" s="8">
        <v>100</v>
      </c>
      <c r="J21" s="10"/>
      <c r="K21" s="10"/>
      <c r="L21" s="10"/>
      <c r="M21" s="8">
        <f>SUM(C21:L21)</f>
        <v>170</v>
      </c>
      <c r="N21" s="3">
        <v>1</v>
      </c>
      <c r="O21" s="3">
        <f>COUNT(C21:L21)-COUNTIF(D21:L21,0)</f>
        <v>2</v>
      </c>
      <c r="P21" s="12">
        <f>M21/O21</f>
        <v>85</v>
      </c>
    </row>
    <row r="22" spans="1:16" ht="12" x14ac:dyDescent="0.25">
      <c r="A22" s="3">
        <v>13</v>
      </c>
      <c r="B22" s="2" t="s">
        <v>113</v>
      </c>
      <c r="D22" s="3">
        <v>30</v>
      </c>
      <c r="G22" s="3">
        <v>40</v>
      </c>
      <c r="J22" s="3">
        <v>60</v>
      </c>
      <c r="L22" s="3">
        <v>30</v>
      </c>
      <c r="M22" s="8">
        <f>SUM(C22:L22)</f>
        <v>160</v>
      </c>
      <c r="O22" s="3">
        <f>COUNT(C22:L22)-COUNTIF(D22:L22,0)</f>
        <v>4</v>
      </c>
      <c r="P22" s="12">
        <f>M22/O22</f>
        <v>40</v>
      </c>
    </row>
    <row r="23" spans="1:16" ht="12" x14ac:dyDescent="0.25">
      <c r="A23" s="3">
        <v>14</v>
      </c>
      <c r="B23" s="2" t="s">
        <v>145</v>
      </c>
      <c r="C23" s="10"/>
      <c r="D23" s="8"/>
      <c r="E23" s="10">
        <v>80</v>
      </c>
      <c r="F23" s="10"/>
      <c r="G23" s="10"/>
      <c r="H23" s="10"/>
      <c r="I23" s="10">
        <v>50</v>
      </c>
      <c r="J23" s="10"/>
      <c r="K23" s="10"/>
      <c r="L23" s="10"/>
      <c r="M23" s="8">
        <f>SUM(C23:L23)</f>
        <v>130</v>
      </c>
      <c r="O23" s="3">
        <f>COUNT(C23:L23)-COUNTIF(D23:L23,0)</f>
        <v>2</v>
      </c>
      <c r="P23" s="12">
        <f>M23/O23</f>
        <v>65</v>
      </c>
    </row>
    <row r="24" spans="1:16" ht="12" x14ac:dyDescent="0.25">
      <c r="A24" s="3">
        <v>15</v>
      </c>
      <c r="B24" s="2" t="s">
        <v>149</v>
      </c>
      <c r="C24" s="10"/>
      <c r="E24" s="3">
        <v>50</v>
      </c>
      <c r="G24" s="8"/>
      <c r="I24" s="3">
        <v>80</v>
      </c>
      <c r="K24" s="8"/>
      <c r="M24" s="8">
        <f>SUM(C24:L24)</f>
        <v>130</v>
      </c>
      <c r="O24" s="3">
        <f>COUNT(C24:L24)-COUNTIF(D24:L24,0)</f>
        <v>2</v>
      </c>
      <c r="P24" s="12">
        <f>M24/O24</f>
        <v>65</v>
      </c>
    </row>
    <row r="25" spans="1:16" ht="12" x14ac:dyDescent="0.25">
      <c r="A25" s="3">
        <v>16</v>
      </c>
      <c r="B25" s="2" t="s">
        <v>150</v>
      </c>
      <c r="C25" s="10"/>
      <c r="E25" s="3">
        <v>40</v>
      </c>
      <c r="H25" s="8"/>
      <c r="I25" s="8"/>
      <c r="J25" s="3">
        <v>80</v>
      </c>
      <c r="K25" s="8"/>
      <c r="L25" s="8"/>
      <c r="M25" s="8">
        <f>SUM(C25:L25)</f>
        <v>120</v>
      </c>
      <c r="O25" s="3">
        <f>COUNT(C25:L25)-COUNTIF(D25:L25,0)</f>
        <v>2</v>
      </c>
      <c r="P25" s="12">
        <f>M25/O25</f>
        <v>60</v>
      </c>
    </row>
    <row r="26" spans="1:16" ht="12" x14ac:dyDescent="0.25">
      <c r="A26" s="3">
        <v>17</v>
      </c>
      <c r="B26" s="2" t="s">
        <v>42</v>
      </c>
      <c r="C26" s="10">
        <v>40</v>
      </c>
      <c r="D26" s="10">
        <v>40</v>
      </c>
      <c r="E26" s="10"/>
      <c r="F26" s="10"/>
      <c r="G26" s="10"/>
      <c r="H26" s="10"/>
      <c r="I26" s="10"/>
      <c r="J26" s="10"/>
      <c r="K26" s="10"/>
      <c r="L26" s="10">
        <v>40</v>
      </c>
      <c r="M26" s="8">
        <f>SUM(C26:L26)</f>
        <v>120</v>
      </c>
      <c r="O26" s="3">
        <f>COUNT(C26:L26)-COUNTIF(D26:L26,0)</f>
        <v>3</v>
      </c>
      <c r="P26" s="12">
        <f>M26/O26</f>
        <v>40</v>
      </c>
    </row>
    <row r="27" spans="1:16" ht="12" x14ac:dyDescent="0.25">
      <c r="A27" s="3">
        <v>18</v>
      </c>
      <c r="B27" s="2" t="s">
        <v>110</v>
      </c>
      <c r="C27" s="10"/>
      <c r="D27" s="3">
        <v>50</v>
      </c>
      <c r="E27" s="10"/>
      <c r="F27" s="10"/>
      <c r="G27" s="10">
        <v>40</v>
      </c>
      <c r="H27" s="10"/>
      <c r="I27" s="10"/>
      <c r="J27" s="10"/>
      <c r="K27" s="10"/>
      <c r="L27" s="10"/>
      <c r="M27" s="8">
        <f>SUM(C27:L27)</f>
        <v>90</v>
      </c>
      <c r="O27" s="3">
        <f>COUNT(C27:L27)-COUNTIF(D27:L27,0)</f>
        <v>2</v>
      </c>
      <c r="P27" s="12">
        <f>M27/O27</f>
        <v>45</v>
      </c>
    </row>
    <row r="28" spans="1:16" ht="12" x14ac:dyDescent="0.25">
      <c r="A28" s="3">
        <v>19</v>
      </c>
      <c r="B28" s="2" t="s">
        <v>111</v>
      </c>
      <c r="C28" s="10"/>
      <c r="D28" s="3">
        <v>30</v>
      </c>
      <c r="F28" s="11"/>
      <c r="G28" s="3">
        <v>30</v>
      </c>
      <c r="L28" s="3">
        <v>30</v>
      </c>
      <c r="M28" s="8">
        <f>SUM(C28:L28)</f>
        <v>90</v>
      </c>
      <c r="O28" s="3">
        <f>COUNT(C28:L28)-COUNTIF(D28:L28,0)</f>
        <v>3</v>
      </c>
      <c r="P28" s="12">
        <f>M28/O28</f>
        <v>30</v>
      </c>
    </row>
    <row r="29" spans="1:16" ht="12" x14ac:dyDescent="0.25">
      <c r="A29" s="3">
        <v>20</v>
      </c>
      <c r="B29" s="2" t="s">
        <v>102</v>
      </c>
      <c r="C29" s="10">
        <v>80</v>
      </c>
      <c r="D29" s="8"/>
      <c r="E29" s="10"/>
      <c r="F29" s="10"/>
      <c r="G29" s="10"/>
      <c r="H29" s="10"/>
      <c r="I29" s="8"/>
      <c r="J29" s="8"/>
      <c r="K29" s="10"/>
      <c r="L29" s="10"/>
      <c r="M29" s="8">
        <f>SUM(C29:L29)</f>
        <v>80</v>
      </c>
      <c r="O29" s="3">
        <f>COUNT(C29:L29)-COUNTIF(D29:L29,0)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219</v>
      </c>
      <c r="G30" s="3">
        <v>80</v>
      </c>
      <c r="M30" s="8">
        <f>SUM(C30:L30)</f>
        <v>80</v>
      </c>
      <c r="O30" s="3">
        <f>COUNT(C30:L30)-COUNTIF(D30:L30,0)</f>
        <v>1</v>
      </c>
      <c r="P30" s="12">
        <f>M30/O30</f>
        <v>80</v>
      </c>
    </row>
    <row r="31" spans="1:16" ht="12" x14ac:dyDescent="0.25">
      <c r="A31" s="3">
        <v>22</v>
      </c>
      <c r="B31" s="2" t="s">
        <v>151</v>
      </c>
      <c r="C31" s="10"/>
      <c r="E31" s="3">
        <v>40</v>
      </c>
      <c r="H31" s="3">
        <v>40</v>
      </c>
      <c r="I31" s="8"/>
      <c r="J31" s="8"/>
      <c r="K31" s="8"/>
      <c r="L31" s="8"/>
      <c r="M31" s="8">
        <f>SUM(C31:L31)</f>
        <v>80</v>
      </c>
      <c r="O31" s="3">
        <f>COUNT(C31:L31)-COUNTIF(D31:L31,0)</f>
        <v>2</v>
      </c>
      <c r="P31" s="12">
        <f>M31/O31</f>
        <v>40</v>
      </c>
    </row>
    <row r="32" spans="1:16" ht="12" x14ac:dyDescent="0.25">
      <c r="A32" s="3">
        <v>23</v>
      </c>
      <c r="B32" s="2" t="s">
        <v>108</v>
      </c>
      <c r="C32" s="10"/>
      <c r="D32" s="3">
        <v>70</v>
      </c>
      <c r="M32" s="8">
        <f>SUM(C32:L32)</f>
        <v>70</v>
      </c>
      <c r="O32" s="3">
        <f>COUNT(C32:L32)-COUNTIF(D32:L32,0)</f>
        <v>1</v>
      </c>
      <c r="P32" s="12">
        <f>M32/O32</f>
        <v>70</v>
      </c>
    </row>
    <row r="33" spans="1:16" ht="12" x14ac:dyDescent="0.25">
      <c r="A33" s="3">
        <v>24</v>
      </c>
      <c r="B33" s="2" t="s">
        <v>114</v>
      </c>
      <c r="C33" s="10"/>
      <c r="D33" s="3">
        <v>30</v>
      </c>
      <c r="H33" s="3">
        <v>40</v>
      </c>
      <c r="M33" s="8">
        <f>SUM(C33:L33)</f>
        <v>70</v>
      </c>
      <c r="O33" s="3">
        <f>COUNT(C33:L33)-COUNTIF(D33:L33,0)</f>
        <v>2</v>
      </c>
      <c r="P33" s="12">
        <f>M33/O33</f>
        <v>35</v>
      </c>
    </row>
    <row r="34" spans="1:16" ht="12" x14ac:dyDescent="0.25">
      <c r="A34" s="3">
        <v>25</v>
      </c>
      <c r="B34" s="2" t="s">
        <v>221</v>
      </c>
      <c r="C34" s="10"/>
      <c r="D34" s="8"/>
      <c r="E34" s="10"/>
      <c r="F34" s="10"/>
      <c r="G34" s="10">
        <v>30</v>
      </c>
      <c r="H34" s="10">
        <v>40</v>
      </c>
      <c r="I34" s="10"/>
      <c r="J34" s="10"/>
      <c r="K34" s="10"/>
      <c r="L34" s="10"/>
      <c r="M34" s="8">
        <f>SUM(C34:L34)</f>
        <v>70</v>
      </c>
      <c r="O34" s="3">
        <f>COUNT(C34:L34)-COUNTIF(D34:L34,0)</f>
        <v>2</v>
      </c>
      <c r="P34" s="12">
        <f>M34/O34</f>
        <v>35</v>
      </c>
    </row>
    <row r="35" spans="1:16" ht="12" x14ac:dyDescent="0.25">
      <c r="A35" s="3">
        <v>26</v>
      </c>
      <c r="B35" s="2" t="s">
        <v>246</v>
      </c>
      <c r="C35" s="10"/>
      <c r="D35" s="8"/>
      <c r="E35" s="10"/>
      <c r="F35" s="10"/>
      <c r="G35" s="10"/>
      <c r="H35" s="10">
        <v>30</v>
      </c>
      <c r="I35" s="10"/>
      <c r="J35" s="10"/>
      <c r="K35" s="10">
        <v>40</v>
      </c>
      <c r="L35" s="10"/>
      <c r="M35" s="8">
        <f>SUM(C35:L35)</f>
        <v>70</v>
      </c>
      <c r="O35" s="3">
        <f>COUNT(C35:L35)-COUNTIF(D35:L35,0)</f>
        <v>2</v>
      </c>
      <c r="P35" s="12">
        <f>M35/O35</f>
        <v>35</v>
      </c>
    </row>
    <row r="36" spans="1:16" ht="12" x14ac:dyDescent="0.25">
      <c r="A36" s="3">
        <v>27</v>
      </c>
      <c r="B36" s="2" t="s">
        <v>220</v>
      </c>
      <c r="G36" s="3">
        <v>30</v>
      </c>
      <c r="L36" s="3">
        <v>40</v>
      </c>
      <c r="M36" s="8">
        <f>SUM(C36:L36)</f>
        <v>70</v>
      </c>
      <c r="O36" s="3">
        <f>COUNT(C36:L36)-COUNTIF(D36:L36,0)</f>
        <v>2</v>
      </c>
      <c r="P36" s="12">
        <f>M36/O36</f>
        <v>35</v>
      </c>
    </row>
    <row r="37" spans="1:16" ht="12" x14ac:dyDescent="0.25">
      <c r="A37" s="3">
        <v>28</v>
      </c>
      <c r="B37" s="2" t="s">
        <v>128</v>
      </c>
      <c r="C37" s="10"/>
      <c r="D37" s="8"/>
      <c r="E37" s="10"/>
      <c r="F37" s="10"/>
      <c r="G37" s="10">
        <v>60</v>
      </c>
      <c r="H37" s="10"/>
      <c r="I37" s="10"/>
      <c r="J37" s="10"/>
      <c r="K37" s="10"/>
      <c r="L37" s="10"/>
      <c r="M37" s="8">
        <f>SUM(C37:L37)</f>
        <v>60</v>
      </c>
      <c r="O37" s="3">
        <f>COUNT(C37:L37)-COUNTIF(D37:L37,0)</f>
        <v>1</v>
      </c>
      <c r="P37" s="12">
        <f>M37/O37</f>
        <v>60</v>
      </c>
    </row>
    <row r="38" spans="1:16" ht="12" x14ac:dyDescent="0.25">
      <c r="A38" s="3">
        <v>29</v>
      </c>
      <c r="B38" s="2" t="s">
        <v>245</v>
      </c>
      <c r="C38" s="10"/>
      <c r="E38" s="8"/>
      <c r="G38" s="8"/>
      <c r="H38" s="3">
        <v>60</v>
      </c>
      <c r="M38" s="8">
        <f>SUM(C38:L38)</f>
        <v>60</v>
      </c>
      <c r="O38" s="3">
        <f>COUNT(C38:L38)-COUNTIF(D38:L38,0)</f>
        <v>1</v>
      </c>
      <c r="P38" s="12">
        <f>M38/O38</f>
        <v>60</v>
      </c>
    </row>
    <row r="39" spans="1:16" ht="12" x14ac:dyDescent="0.25">
      <c r="A39" s="3">
        <v>30</v>
      </c>
      <c r="B39" s="2" t="s">
        <v>180</v>
      </c>
      <c r="C39" s="10"/>
      <c r="E39" s="10"/>
      <c r="F39" s="10">
        <v>50</v>
      </c>
      <c r="G39" s="10"/>
      <c r="H39" s="10"/>
      <c r="I39" s="10"/>
      <c r="J39" s="10"/>
      <c r="K39" s="10"/>
      <c r="L39" s="10"/>
      <c r="M39" s="8">
        <f>SUM(C39:L39)</f>
        <v>50</v>
      </c>
      <c r="O39" s="3">
        <f>COUNT(C39:L39)-COUNTIF(D39:L39,0)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131</v>
      </c>
      <c r="K40" s="3">
        <v>50</v>
      </c>
      <c r="M40" s="8">
        <f>SUM(C40:L40)</f>
        <v>50</v>
      </c>
      <c r="O40" s="3">
        <f>COUNT(C40:L40)-COUNTIF(D40:L40,0)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181</v>
      </c>
      <c r="F41" s="3">
        <v>40</v>
      </c>
      <c r="M41" s="8">
        <f>SUM(C41:L41)</f>
        <v>40</v>
      </c>
      <c r="O41" s="3">
        <f>COUNT(C41:L41)-COUNTIF(D41:L41,0)</f>
        <v>1</v>
      </c>
      <c r="P41" s="12">
        <f>M41/O41</f>
        <v>40</v>
      </c>
    </row>
    <row r="42" spans="1:16" ht="12" x14ac:dyDescent="0.25">
      <c r="A42" s="3">
        <v>33</v>
      </c>
      <c r="B42" s="2" t="s">
        <v>270</v>
      </c>
      <c r="I42" s="3">
        <v>40</v>
      </c>
      <c r="M42" s="8">
        <f>SUM(C42:L42)</f>
        <v>40</v>
      </c>
      <c r="O42" s="3">
        <f>COUNT(C42:L42)-COUNTIF(D42:L42,0)</f>
        <v>1</v>
      </c>
      <c r="P42" s="12">
        <f>M42/O42</f>
        <v>40</v>
      </c>
    </row>
    <row r="43" spans="1:16" ht="12" x14ac:dyDescent="0.25">
      <c r="A43" s="3">
        <v>34</v>
      </c>
      <c r="B43" s="2" t="s">
        <v>187</v>
      </c>
      <c r="C43" s="10"/>
      <c r="D43" s="8"/>
      <c r="E43" s="10"/>
      <c r="F43" s="10"/>
      <c r="G43" s="10"/>
      <c r="H43" s="10"/>
      <c r="I43" s="10">
        <v>40</v>
      </c>
      <c r="K43" s="10"/>
      <c r="L43" s="10"/>
      <c r="M43" s="8">
        <f>SUM(C43:L43)</f>
        <v>40</v>
      </c>
      <c r="O43" s="3">
        <f>COUNT(C43:L43)-COUNTIF(D43:L43,0)</f>
        <v>1</v>
      </c>
      <c r="P43" s="12">
        <f>M43/O43</f>
        <v>40</v>
      </c>
    </row>
    <row r="44" spans="1:16" ht="12" x14ac:dyDescent="0.25">
      <c r="A44" s="3">
        <v>35</v>
      </c>
      <c r="B44" s="2" t="s">
        <v>260</v>
      </c>
      <c r="K44" s="3">
        <v>40</v>
      </c>
      <c r="M44" s="8">
        <f>SUM(C44:L44)</f>
        <v>40</v>
      </c>
      <c r="O44" s="3">
        <f>COUNT(C44:L44)-COUNTIF(D44:L44,0)</f>
        <v>1</v>
      </c>
      <c r="P44" s="12">
        <f>M44/O44</f>
        <v>40</v>
      </c>
    </row>
    <row r="45" spans="1:16" ht="12" x14ac:dyDescent="0.25">
      <c r="A45" s="3">
        <v>36</v>
      </c>
      <c r="B45" s="2" t="s">
        <v>267</v>
      </c>
      <c r="L45" s="3">
        <v>40</v>
      </c>
      <c r="M45" s="8">
        <f>SUM(C45:L45)</f>
        <v>40</v>
      </c>
      <c r="O45" s="3">
        <f>COUNT(C45:L45)-COUNTIF(D45:L45,0)</f>
        <v>1</v>
      </c>
      <c r="P45" s="12">
        <f>M45/O45</f>
        <v>40</v>
      </c>
    </row>
    <row r="46" spans="1:16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>
        <f t="shared" ref="M45:M54" si="0">SUM(C46:L46)</f>
        <v>0</v>
      </c>
      <c r="O46" s="3">
        <f t="shared" ref="O45:O54" si="1">COUNT(C46:L46)-COUNTIF(D46:L46,0)</f>
        <v>0</v>
      </c>
      <c r="P46" s="12" t="e">
        <f t="shared" ref="P45:P54" si="2">M46/O46</f>
        <v>#DIV/0!</v>
      </c>
    </row>
    <row r="47" spans="1:16" ht="12" x14ac:dyDescent="0.25">
      <c r="A47" s="3">
        <v>38</v>
      </c>
      <c r="M47" s="8">
        <f t="shared" si="0"/>
        <v>0</v>
      </c>
      <c r="O47" s="3">
        <f t="shared" si="1"/>
        <v>0</v>
      </c>
      <c r="P47" s="12" t="e">
        <f t="shared" si="2"/>
        <v>#DIV/0!</v>
      </c>
    </row>
    <row r="48" spans="1:16" ht="12" x14ac:dyDescent="0.25">
      <c r="A48" s="3">
        <v>39</v>
      </c>
      <c r="M48" s="8">
        <f t="shared" si="0"/>
        <v>0</v>
      </c>
      <c r="O48" s="3">
        <f t="shared" si="1"/>
        <v>0</v>
      </c>
      <c r="P48" s="12" t="e">
        <f t="shared" si="2"/>
        <v>#DIV/0!</v>
      </c>
    </row>
    <row r="49" spans="1:16" ht="12" x14ac:dyDescent="0.25">
      <c r="A49" s="3">
        <v>40</v>
      </c>
      <c r="M49" s="8">
        <f t="shared" si="0"/>
        <v>0</v>
      </c>
      <c r="O49" s="3">
        <f t="shared" si="1"/>
        <v>0</v>
      </c>
      <c r="P49" s="12" t="e">
        <f t="shared" si="2"/>
        <v>#DIV/0!</v>
      </c>
    </row>
    <row r="50" spans="1:16" ht="12" x14ac:dyDescent="0.25">
      <c r="A50" s="3">
        <v>41</v>
      </c>
      <c r="M50" s="8">
        <f t="shared" si="0"/>
        <v>0</v>
      </c>
      <c r="O50" s="3">
        <f t="shared" si="1"/>
        <v>0</v>
      </c>
      <c r="P50" s="12" t="e">
        <f t="shared" si="2"/>
        <v>#DIV/0!</v>
      </c>
    </row>
    <row r="51" spans="1:16" ht="12" x14ac:dyDescent="0.25">
      <c r="A51" s="3">
        <v>42</v>
      </c>
      <c r="M51" s="8">
        <f t="shared" si="0"/>
        <v>0</v>
      </c>
      <c r="O51" s="3">
        <f t="shared" si="1"/>
        <v>0</v>
      </c>
      <c r="P51" s="12" t="e">
        <f t="shared" si="2"/>
        <v>#DIV/0!</v>
      </c>
    </row>
    <row r="52" spans="1:16" ht="12" x14ac:dyDescent="0.25">
      <c r="A52" s="3">
        <v>43</v>
      </c>
      <c r="C52" s="10"/>
      <c r="M52" s="8">
        <f t="shared" si="0"/>
        <v>0</v>
      </c>
      <c r="O52" s="3">
        <f t="shared" si="1"/>
        <v>0</v>
      </c>
      <c r="P52" s="12" t="e">
        <f t="shared" si="2"/>
        <v>#DIV/0!</v>
      </c>
    </row>
    <row r="53" spans="1:16" ht="12" x14ac:dyDescent="0.25">
      <c r="A53" s="3">
        <v>44</v>
      </c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>
        <f t="shared" si="0"/>
        <v>0</v>
      </c>
      <c r="O53" s="3">
        <f t="shared" si="1"/>
        <v>0</v>
      </c>
      <c r="P53" s="12" t="e">
        <f t="shared" si="2"/>
        <v>#DIV/0!</v>
      </c>
    </row>
    <row r="54" spans="1:16" ht="12" x14ac:dyDescent="0.25">
      <c r="A54" s="3">
        <v>45</v>
      </c>
      <c r="G54" s="10"/>
      <c r="H54" s="10"/>
      <c r="I54" s="10"/>
      <c r="J54" s="10"/>
      <c r="K54" s="10"/>
      <c r="L54" s="10"/>
      <c r="M54" s="8">
        <f t="shared" si="0"/>
        <v>0</v>
      </c>
      <c r="O54" s="3">
        <f t="shared" si="1"/>
        <v>0</v>
      </c>
      <c r="P54" s="12" t="e">
        <f t="shared" si="2"/>
        <v>#DIV/0!</v>
      </c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5">
    <sortCondition descending="1" ref="M10:M45"/>
    <sortCondition descending="1" ref="N10:N45"/>
    <sortCondition descending="1" ref="P10:P45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zoomScaleNormal="100"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6" width="11.109375" style="3" customWidth="1"/>
    <col min="7" max="8" width="11.109375" style="2" customWidth="1"/>
    <col min="9" max="10" width="11.109375" style="3" customWidth="1"/>
    <col min="11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10.109375" style="2" bestFit="1" customWidth="1"/>
    <col min="17" max="19" width="9.109375" style="13"/>
    <col min="20" max="16384" width="9.109375" style="2"/>
  </cols>
  <sheetData>
    <row r="1" spans="1:20" x14ac:dyDescent="0.2">
      <c r="C1" s="2"/>
      <c r="E1" s="3"/>
      <c r="G1" s="3"/>
      <c r="H1" s="3"/>
      <c r="K1" s="3"/>
      <c r="L1" s="3"/>
      <c r="M1" s="2"/>
      <c r="N1" s="3"/>
      <c r="Q1" s="2"/>
      <c r="T1" s="13"/>
    </row>
    <row r="2" spans="1:20" x14ac:dyDescent="0.2">
      <c r="C2" s="28" t="s">
        <v>57</v>
      </c>
      <c r="D2" s="28"/>
      <c r="E2" s="28"/>
      <c r="F2" s="28"/>
      <c r="G2" s="28"/>
      <c r="H2" s="28"/>
      <c r="I2" s="28"/>
      <c r="J2" s="28"/>
      <c r="K2" s="3"/>
      <c r="M2" s="2"/>
      <c r="N2" s="3"/>
      <c r="Q2" s="2"/>
      <c r="T2" s="13"/>
    </row>
    <row r="3" spans="1:20" x14ac:dyDescent="0.2">
      <c r="C3" s="28"/>
      <c r="D3" s="28"/>
      <c r="E3" s="28"/>
      <c r="F3" s="28"/>
      <c r="G3" s="28"/>
      <c r="H3" s="28"/>
      <c r="I3" s="28"/>
      <c r="J3" s="28"/>
      <c r="K3" s="3"/>
      <c r="M3" s="2"/>
      <c r="N3" s="3"/>
      <c r="Q3" s="2"/>
      <c r="T3" s="13"/>
    </row>
    <row r="4" spans="1:20" x14ac:dyDescent="0.2">
      <c r="A4" s="1"/>
      <c r="C4" s="28"/>
      <c r="D4" s="28"/>
      <c r="E4" s="28"/>
      <c r="F4" s="28"/>
      <c r="G4" s="28"/>
      <c r="H4" s="28"/>
      <c r="I4" s="28"/>
      <c r="J4" s="28"/>
      <c r="K4" s="3"/>
      <c r="M4" s="2"/>
      <c r="N4" s="3"/>
      <c r="Q4" s="2"/>
      <c r="T4" s="13"/>
    </row>
    <row r="5" spans="1:20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52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27" t="s">
        <v>49</v>
      </c>
      <c r="C10" s="8">
        <v>100</v>
      </c>
      <c r="D10" s="8">
        <v>100</v>
      </c>
      <c r="E10" s="8">
        <v>100</v>
      </c>
      <c r="F10" s="3">
        <v>60</v>
      </c>
      <c r="G10" s="8">
        <v>100</v>
      </c>
      <c r="H10" s="3">
        <v>80</v>
      </c>
      <c r="J10" s="8">
        <v>100</v>
      </c>
      <c r="K10" s="3">
        <v>70</v>
      </c>
      <c r="L10" s="3">
        <v>70</v>
      </c>
      <c r="M10" s="8">
        <f>SUM(C10:L10)</f>
        <v>780</v>
      </c>
      <c r="N10" s="2">
        <v>5</v>
      </c>
      <c r="O10" s="25">
        <f>COUNT(C10:L10)-COUNTIF(D10:L10,0)</f>
        <v>9</v>
      </c>
      <c r="P10" s="12">
        <f>M10/O10</f>
        <v>86.666666666666671</v>
      </c>
    </row>
    <row r="11" spans="1:20" ht="12" x14ac:dyDescent="0.25">
      <c r="A11" s="3">
        <v>2</v>
      </c>
      <c r="B11" s="30" t="s">
        <v>23</v>
      </c>
      <c r="C11" s="3">
        <v>70</v>
      </c>
      <c r="D11" s="3">
        <v>80</v>
      </c>
      <c r="E11" s="3">
        <v>60</v>
      </c>
      <c r="F11" s="8">
        <v>100</v>
      </c>
      <c r="G11" s="3">
        <v>70</v>
      </c>
      <c r="H11" s="3">
        <v>70</v>
      </c>
      <c r="I11" s="8">
        <v>100</v>
      </c>
      <c r="J11" s="3">
        <v>80</v>
      </c>
      <c r="K11" s="3">
        <v>60</v>
      </c>
      <c r="L11" s="3">
        <v>50</v>
      </c>
      <c r="M11" s="8">
        <f>SUM(C11:L11)</f>
        <v>740</v>
      </c>
      <c r="N11" s="2">
        <v>2</v>
      </c>
      <c r="O11" s="25">
        <f>COUNT(C11:L11)-COUNTIF(D11:L11,0)</f>
        <v>10</v>
      </c>
      <c r="P11" s="12">
        <f>M11/O11</f>
        <v>74</v>
      </c>
    </row>
    <row r="12" spans="1:20" ht="12" x14ac:dyDescent="0.25">
      <c r="A12" s="3">
        <v>3</v>
      </c>
      <c r="B12" s="31" t="s">
        <v>27</v>
      </c>
      <c r="C12" s="8">
        <v>100</v>
      </c>
      <c r="D12" s="8">
        <v>100</v>
      </c>
      <c r="E12" s="8">
        <v>100</v>
      </c>
      <c r="G12" s="8">
        <v>100</v>
      </c>
      <c r="H12" s="3">
        <v>80</v>
      </c>
      <c r="J12" s="8">
        <v>100</v>
      </c>
      <c r="K12" s="3">
        <v>70</v>
      </c>
      <c r="L12" s="3">
        <v>70</v>
      </c>
      <c r="M12" s="8">
        <f>SUM(C12:L12)</f>
        <v>720</v>
      </c>
      <c r="N12" s="2">
        <v>5</v>
      </c>
      <c r="O12" s="25">
        <f>COUNT(C12:L12)-COUNTIF(D12:L12,0)</f>
        <v>8</v>
      </c>
      <c r="P12" s="12">
        <f>M12/O12</f>
        <v>90</v>
      </c>
    </row>
    <row r="13" spans="1:20" ht="12" x14ac:dyDescent="0.25">
      <c r="A13" s="3">
        <v>4</v>
      </c>
      <c r="B13" s="2" t="s">
        <v>21</v>
      </c>
      <c r="C13" s="3">
        <v>70</v>
      </c>
      <c r="E13" s="3">
        <v>60</v>
      </c>
      <c r="F13" s="8">
        <v>100</v>
      </c>
      <c r="G13" s="3">
        <v>70</v>
      </c>
      <c r="H13" s="3"/>
      <c r="I13" s="8">
        <v>100</v>
      </c>
      <c r="J13" s="3">
        <v>80</v>
      </c>
      <c r="K13" s="3">
        <v>60</v>
      </c>
      <c r="L13" s="3">
        <v>50</v>
      </c>
      <c r="M13" s="8">
        <f>SUM(C13:L13)</f>
        <v>590</v>
      </c>
      <c r="N13" s="2">
        <v>2</v>
      </c>
      <c r="O13" s="25">
        <f>COUNT(C13:L13)-COUNTIF(D13:L13,0)</f>
        <v>8</v>
      </c>
      <c r="P13" s="12">
        <f>M13/O13</f>
        <v>73.75</v>
      </c>
    </row>
    <row r="14" spans="1:20" ht="12" x14ac:dyDescent="0.25">
      <c r="A14" s="3">
        <v>5</v>
      </c>
      <c r="B14" s="2" t="s">
        <v>20</v>
      </c>
      <c r="C14" s="3">
        <v>80</v>
      </c>
      <c r="D14" s="3">
        <v>80</v>
      </c>
      <c r="E14" s="3">
        <v>70</v>
      </c>
      <c r="G14" s="3">
        <v>80</v>
      </c>
      <c r="H14" s="8">
        <v>100</v>
      </c>
      <c r="K14" s="3"/>
      <c r="L14" s="8"/>
      <c r="M14" s="8">
        <f>SUM(C14:L14)</f>
        <v>410</v>
      </c>
      <c r="N14" s="2">
        <v>1</v>
      </c>
      <c r="O14" s="25">
        <f>COUNT(C14:L14)-COUNTIF(D14:L14,0)</f>
        <v>5</v>
      </c>
      <c r="P14" s="12">
        <f>M14/O14</f>
        <v>82</v>
      </c>
    </row>
    <row r="15" spans="1:20" ht="12" x14ac:dyDescent="0.25">
      <c r="A15" s="3">
        <v>6</v>
      </c>
      <c r="B15" s="2" t="s">
        <v>22</v>
      </c>
      <c r="C15" s="3">
        <v>80</v>
      </c>
      <c r="E15" s="3">
        <v>70</v>
      </c>
      <c r="G15" s="3">
        <v>80</v>
      </c>
      <c r="H15" s="8">
        <v>100</v>
      </c>
      <c r="J15" s="3">
        <v>50</v>
      </c>
      <c r="K15" s="3"/>
      <c r="L15" s="8"/>
      <c r="M15" s="8">
        <f>SUM(C15:L15)</f>
        <v>380</v>
      </c>
      <c r="N15" s="2">
        <v>1</v>
      </c>
      <c r="O15" s="25">
        <f>COUNT(C15:L15)-COUNTIF(D15:L15,0)</f>
        <v>5</v>
      </c>
      <c r="P15" s="12">
        <f>M15/O15</f>
        <v>76</v>
      </c>
    </row>
    <row r="16" spans="1:20" ht="12" x14ac:dyDescent="0.25">
      <c r="A16" s="3">
        <v>7</v>
      </c>
      <c r="B16" s="2" t="s">
        <v>62</v>
      </c>
      <c r="D16" s="3">
        <v>70</v>
      </c>
      <c r="E16" s="3"/>
      <c r="F16" s="3">
        <v>80</v>
      </c>
      <c r="G16" s="3"/>
      <c r="H16" s="3"/>
      <c r="J16" s="3">
        <v>70</v>
      </c>
      <c r="K16" s="3"/>
      <c r="L16" s="3">
        <v>80</v>
      </c>
      <c r="M16" s="8">
        <f>SUM(C16:L16)</f>
        <v>300</v>
      </c>
      <c r="O16" s="25">
        <f>COUNT(C16:L16)-COUNTIF(D16:L16,0)</f>
        <v>4</v>
      </c>
      <c r="P16" s="12">
        <f>M16/O16</f>
        <v>75</v>
      </c>
    </row>
    <row r="17" spans="1:16" ht="12" x14ac:dyDescent="0.25">
      <c r="A17" s="3">
        <v>8</v>
      </c>
      <c r="B17" s="2" t="s">
        <v>36</v>
      </c>
      <c r="E17" s="3"/>
      <c r="F17" s="3">
        <v>70</v>
      </c>
      <c r="G17" s="3"/>
      <c r="H17" s="3"/>
      <c r="I17" s="3">
        <v>80</v>
      </c>
      <c r="J17" s="3">
        <v>40</v>
      </c>
      <c r="K17" s="3">
        <v>50</v>
      </c>
      <c r="L17" s="3">
        <v>50</v>
      </c>
      <c r="M17" s="8">
        <f>SUM(C17:L17)</f>
        <v>290</v>
      </c>
      <c r="O17" s="25">
        <f>COUNT(C17:L17)-COUNTIF(D17:L17,0)</f>
        <v>5</v>
      </c>
      <c r="P17" s="12">
        <f>M17/O17</f>
        <v>58</v>
      </c>
    </row>
    <row r="18" spans="1:16" ht="12" x14ac:dyDescent="0.25">
      <c r="A18" s="3">
        <v>9</v>
      </c>
      <c r="B18" s="2" t="s">
        <v>58</v>
      </c>
      <c r="C18" s="3">
        <v>60</v>
      </c>
      <c r="E18" s="3">
        <v>80</v>
      </c>
      <c r="G18" s="3">
        <v>60</v>
      </c>
      <c r="H18" s="3"/>
      <c r="K18" s="3">
        <v>80</v>
      </c>
      <c r="L18" s="8"/>
      <c r="M18" s="8">
        <f>SUM(C18:L18)</f>
        <v>280</v>
      </c>
      <c r="O18" s="25">
        <f>COUNT(C18:L18)-COUNTIF(D18:L18,0)</f>
        <v>4</v>
      </c>
      <c r="P18" s="12">
        <f>M18/O18</f>
        <v>70</v>
      </c>
    </row>
    <row r="19" spans="1:16" ht="12" x14ac:dyDescent="0.25">
      <c r="A19" s="3">
        <v>10</v>
      </c>
      <c r="B19" s="2" t="s">
        <v>59</v>
      </c>
      <c r="C19" s="3">
        <v>60</v>
      </c>
      <c r="E19" s="3">
        <v>80</v>
      </c>
      <c r="G19" s="3">
        <v>60</v>
      </c>
      <c r="H19" s="3"/>
      <c r="K19" s="3">
        <v>80</v>
      </c>
      <c r="L19" s="8"/>
      <c r="M19" s="8">
        <f>SUM(C19:L19)</f>
        <v>280</v>
      </c>
      <c r="O19" s="25">
        <f>COUNT(C19:L19)-COUNTIF(D19:L19,0)</f>
        <v>4</v>
      </c>
      <c r="P19" s="12">
        <f>M19/O19</f>
        <v>70</v>
      </c>
    </row>
    <row r="20" spans="1:16" ht="12" x14ac:dyDescent="0.25">
      <c r="A20" s="3">
        <v>11</v>
      </c>
      <c r="B20" s="2" t="s">
        <v>24</v>
      </c>
      <c r="D20" s="3">
        <v>60</v>
      </c>
      <c r="F20" s="3">
        <v>40</v>
      </c>
      <c r="G20" s="3"/>
      <c r="H20" s="3"/>
      <c r="I20" s="3">
        <v>80</v>
      </c>
      <c r="K20" s="3">
        <v>40</v>
      </c>
      <c r="L20" s="8"/>
      <c r="M20" s="8">
        <f>SUM(C20:L20)</f>
        <v>220</v>
      </c>
      <c r="O20" s="25">
        <f>COUNT(C20:L20)-COUNTIF(D20:L20,0)</f>
        <v>4</v>
      </c>
      <c r="P20" s="12">
        <f>M20/O20</f>
        <v>55</v>
      </c>
    </row>
    <row r="21" spans="1:16" ht="12" x14ac:dyDescent="0.25">
      <c r="A21" s="3">
        <v>12</v>
      </c>
      <c r="B21" s="2" t="s">
        <v>132</v>
      </c>
      <c r="D21" s="3">
        <v>60</v>
      </c>
      <c r="E21" s="3"/>
      <c r="F21" s="3">
        <v>40</v>
      </c>
      <c r="G21" s="3"/>
      <c r="H21" s="3"/>
      <c r="J21" s="3">
        <v>70</v>
      </c>
      <c r="K21" s="3"/>
      <c r="L21" s="8"/>
      <c r="M21" s="8">
        <f>SUM(C21:L21)</f>
        <v>170</v>
      </c>
      <c r="O21" s="25">
        <f>COUNT(C21:L21)-COUNTIF(D21:L21,0)</f>
        <v>3</v>
      </c>
      <c r="P21" s="12">
        <f>M21/O21</f>
        <v>56.666666666666664</v>
      </c>
    </row>
    <row r="22" spans="1:16" ht="12" x14ac:dyDescent="0.25">
      <c r="A22" s="3">
        <v>13</v>
      </c>
      <c r="B22" s="2" t="s">
        <v>180</v>
      </c>
      <c r="E22" s="3"/>
      <c r="F22" s="3">
        <v>80</v>
      </c>
      <c r="G22" s="3"/>
      <c r="H22" s="3"/>
      <c r="K22" s="3"/>
      <c r="L22" s="3">
        <v>80</v>
      </c>
      <c r="M22" s="8">
        <f>SUM(C22:L22)</f>
        <v>160</v>
      </c>
      <c r="O22" s="25">
        <f>COUNT(C22:L22)-COUNTIF(D22:L22,0)</f>
        <v>2</v>
      </c>
      <c r="P22" s="12">
        <f>M22/O22</f>
        <v>80</v>
      </c>
    </row>
    <row r="23" spans="1:16" ht="12" x14ac:dyDescent="0.25">
      <c r="A23" s="3">
        <v>14</v>
      </c>
      <c r="B23" s="2" t="s">
        <v>240</v>
      </c>
      <c r="E23" s="3"/>
      <c r="G23" s="3">
        <v>50</v>
      </c>
      <c r="H23" s="3"/>
      <c r="K23" s="8">
        <v>100</v>
      </c>
      <c r="L23" s="8"/>
      <c r="M23" s="8">
        <f>SUM(C23:L23)</f>
        <v>150</v>
      </c>
      <c r="N23" s="2">
        <v>1</v>
      </c>
      <c r="O23" s="25">
        <f>COUNT(C23:L23)-COUNTIF(D23:L23,0)</f>
        <v>2</v>
      </c>
      <c r="P23" s="12">
        <f>M23/O23</f>
        <v>75</v>
      </c>
    </row>
    <row r="24" spans="1:16" ht="12" x14ac:dyDescent="0.25">
      <c r="A24" s="3">
        <v>15</v>
      </c>
      <c r="B24" s="2" t="s">
        <v>18</v>
      </c>
      <c r="C24" s="3">
        <v>40</v>
      </c>
      <c r="E24" s="3"/>
      <c r="F24" s="3">
        <v>50</v>
      </c>
      <c r="G24" s="3"/>
      <c r="H24" s="3"/>
      <c r="J24" s="3">
        <v>50</v>
      </c>
      <c r="K24" s="3"/>
      <c r="L24" s="8"/>
      <c r="M24" s="8">
        <f>SUM(C24:L24)</f>
        <v>140</v>
      </c>
      <c r="O24" s="25">
        <f>COUNT(C24:L24)-COUNTIF(D24:L24,0)</f>
        <v>3</v>
      </c>
      <c r="P24" s="12">
        <f>M24/O24</f>
        <v>46.666666666666664</v>
      </c>
    </row>
    <row r="25" spans="1:16" ht="12" x14ac:dyDescent="0.25">
      <c r="A25" s="3">
        <v>16</v>
      </c>
      <c r="B25" s="2" t="s">
        <v>61</v>
      </c>
      <c r="C25" s="3">
        <v>40</v>
      </c>
      <c r="E25" s="3"/>
      <c r="F25" s="3">
        <v>50</v>
      </c>
      <c r="G25" s="3"/>
      <c r="H25" s="3"/>
      <c r="J25" s="3">
        <v>50</v>
      </c>
      <c r="K25" s="3"/>
      <c r="L25" s="8"/>
      <c r="M25" s="8">
        <f>SUM(C25:L25)</f>
        <v>140</v>
      </c>
      <c r="O25" s="25">
        <f>COUNT(C25:L25)-COUNTIF(D25:L25,0)</f>
        <v>3</v>
      </c>
      <c r="P25" s="12">
        <f>M25/O25</f>
        <v>46.666666666666664</v>
      </c>
    </row>
    <row r="26" spans="1:16" ht="12" x14ac:dyDescent="0.25">
      <c r="A26" s="3">
        <v>17</v>
      </c>
      <c r="B26" s="2" t="s">
        <v>51</v>
      </c>
      <c r="E26" s="3"/>
      <c r="F26" s="3">
        <v>40</v>
      </c>
      <c r="G26" s="3">
        <v>40</v>
      </c>
      <c r="H26" s="3"/>
      <c r="J26" s="3">
        <v>40</v>
      </c>
      <c r="K26" s="3"/>
      <c r="L26" s="8"/>
      <c r="M26" s="8">
        <f>SUM(C26:L26)</f>
        <v>120</v>
      </c>
      <c r="O26" s="25">
        <f>COUNT(C26:L26)-COUNTIF(D26:L26,0)</f>
        <v>3</v>
      </c>
      <c r="P26" s="12">
        <f>M26/O26</f>
        <v>40</v>
      </c>
    </row>
    <row r="27" spans="1:16" ht="12" x14ac:dyDescent="0.25">
      <c r="A27" s="3">
        <v>18</v>
      </c>
      <c r="B27" s="2" t="s">
        <v>199</v>
      </c>
      <c r="E27" s="3"/>
      <c r="F27" s="3">
        <v>40</v>
      </c>
      <c r="G27" s="3">
        <v>40</v>
      </c>
      <c r="H27" s="3"/>
      <c r="K27" s="3">
        <v>40</v>
      </c>
      <c r="L27" s="8"/>
      <c r="M27" s="8">
        <f>SUM(C27:L27)</f>
        <v>120</v>
      </c>
      <c r="O27" s="25">
        <f>COUNT(C27:L27)-COUNTIF(D27:L27,0)</f>
        <v>3</v>
      </c>
      <c r="P27" s="12">
        <f>M27/O27</f>
        <v>40</v>
      </c>
    </row>
    <row r="28" spans="1:16" ht="12" x14ac:dyDescent="0.25">
      <c r="A28" s="3">
        <v>19</v>
      </c>
      <c r="B28" s="2" t="s">
        <v>95</v>
      </c>
      <c r="E28" s="3"/>
      <c r="G28" s="3">
        <v>50</v>
      </c>
      <c r="H28" s="3">
        <v>60</v>
      </c>
      <c r="K28" s="3"/>
      <c r="L28" s="8"/>
      <c r="M28" s="8">
        <f>SUM(C28:L28)</f>
        <v>110</v>
      </c>
      <c r="O28" s="25">
        <f>COUNT(C28:L28)-COUNTIF(D28:L28,0)</f>
        <v>2</v>
      </c>
      <c r="P28" s="12">
        <f>M28/O28</f>
        <v>55</v>
      </c>
    </row>
    <row r="29" spans="1:16" ht="12" x14ac:dyDescent="0.25">
      <c r="A29" s="3">
        <v>20</v>
      </c>
      <c r="B29" s="2" t="s">
        <v>67</v>
      </c>
      <c r="E29" s="3"/>
      <c r="G29" s="3"/>
      <c r="H29" s="3"/>
      <c r="J29" s="3">
        <v>60</v>
      </c>
      <c r="K29" s="3">
        <v>50</v>
      </c>
      <c r="L29" s="8"/>
      <c r="M29" s="8">
        <f>SUM(C29:L29)</f>
        <v>110</v>
      </c>
      <c r="O29" s="25">
        <f>COUNT(C29:L29)-COUNTIF(D29:L29,0)</f>
        <v>2</v>
      </c>
      <c r="P29" s="12">
        <f>M29/O29</f>
        <v>55</v>
      </c>
    </row>
    <row r="30" spans="1:16" ht="12" x14ac:dyDescent="0.25">
      <c r="A30" s="3">
        <v>21</v>
      </c>
      <c r="B30" s="2" t="s">
        <v>238</v>
      </c>
      <c r="E30" s="3"/>
      <c r="G30" s="3"/>
      <c r="H30" s="3"/>
      <c r="J30" s="3">
        <v>60</v>
      </c>
      <c r="K30" s="3">
        <v>50</v>
      </c>
      <c r="L30" s="8"/>
      <c r="M30" s="8">
        <f>SUM(C30:L30)</f>
        <v>110</v>
      </c>
      <c r="O30" s="25">
        <f>COUNT(C30:L30)-COUNTIF(D30:L30,0)</f>
        <v>2</v>
      </c>
      <c r="P30" s="12">
        <f>M30/O30</f>
        <v>55</v>
      </c>
    </row>
    <row r="31" spans="1:16" ht="12" x14ac:dyDescent="0.25">
      <c r="A31" s="3">
        <v>22</v>
      </c>
      <c r="B31" s="2" t="s">
        <v>39</v>
      </c>
      <c r="C31" s="3">
        <v>50</v>
      </c>
      <c r="G31" s="3"/>
      <c r="H31" s="3"/>
      <c r="K31" s="3"/>
      <c r="L31" s="3">
        <v>60</v>
      </c>
      <c r="M31" s="8">
        <f>SUM(C31:L31)</f>
        <v>110</v>
      </c>
      <c r="O31" s="25">
        <f>COUNT(C31:L31)-COUNTIF(D31:L31,0)</f>
        <v>2</v>
      </c>
      <c r="P31" s="12">
        <f>M31/O31</f>
        <v>55</v>
      </c>
    </row>
    <row r="32" spans="1:16" ht="12" x14ac:dyDescent="0.25">
      <c r="A32" s="3">
        <v>23</v>
      </c>
      <c r="B32" s="2" t="s">
        <v>112</v>
      </c>
      <c r="G32" s="3"/>
      <c r="K32" s="8">
        <v>100</v>
      </c>
      <c r="L32" s="8"/>
      <c r="M32" s="8">
        <f>SUM(C32:L32)</f>
        <v>100</v>
      </c>
      <c r="N32" s="2">
        <v>1</v>
      </c>
      <c r="O32" s="25">
        <f>COUNT(C32:L32)-COUNTIF(D32:L32,0)</f>
        <v>1</v>
      </c>
      <c r="P32" s="12">
        <f>M32/O32</f>
        <v>100</v>
      </c>
    </row>
    <row r="33" spans="1:16" ht="12" x14ac:dyDescent="0.25">
      <c r="A33" s="3">
        <v>24</v>
      </c>
      <c r="B33" s="2" t="s">
        <v>194</v>
      </c>
      <c r="E33" s="3"/>
      <c r="G33" s="3"/>
      <c r="H33" s="3"/>
      <c r="K33" s="3"/>
      <c r="L33" s="8">
        <v>100</v>
      </c>
      <c r="M33" s="8">
        <f>SUM(C33:L33)</f>
        <v>100</v>
      </c>
      <c r="N33" s="2">
        <v>1</v>
      </c>
      <c r="O33" s="25">
        <f>COUNT(C33:L33)-COUNTIF(D33:L33,0)</f>
        <v>1</v>
      </c>
      <c r="P33" s="12">
        <f>M33/O33</f>
        <v>100</v>
      </c>
    </row>
    <row r="34" spans="1:16" ht="12" x14ac:dyDescent="0.25">
      <c r="A34" s="3">
        <v>25</v>
      </c>
      <c r="B34" s="2" t="s">
        <v>313</v>
      </c>
      <c r="E34" s="3"/>
      <c r="G34" s="3"/>
      <c r="H34" s="3"/>
      <c r="K34" s="3"/>
      <c r="L34" s="8">
        <v>100</v>
      </c>
      <c r="M34" s="8">
        <f>SUM(C34:L34)</f>
        <v>100</v>
      </c>
      <c r="N34" s="2">
        <v>1</v>
      </c>
      <c r="O34" s="25">
        <f>COUNT(C34:L34)-COUNTIF(D34:L34,0)</f>
        <v>1</v>
      </c>
      <c r="P34" s="12">
        <f>M34/O34</f>
        <v>100</v>
      </c>
    </row>
    <row r="35" spans="1:16" ht="12" x14ac:dyDescent="0.25">
      <c r="A35" s="3">
        <v>26</v>
      </c>
      <c r="B35" s="2" t="s">
        <v>266</v>
      </c>
      <c r="E35" s="3"/>
      <c r="G35" s="3"/>
      <c r="H35" s="3">
        <v>60</v>
      </c>
      <c r="K35" s="3">
        <v>40</v>
      </c>
      <c r="L35" s="8"/>
      <c r="M35" s="8">
        <f>SUM(C35:L35)</f>
        <v>100</v>
      </c>
      <c r="O35" s="25">
        <f>COUNT(C35:L35)-COUNTIF(D35:L35,0)</f>
        <v>2</v>
      </c>
      <c r="P35" s="12">
        <f>M35/O35</f>
        <v>50</v>
      </c>
    </row>
    <row r="36" spans="1:16" ht="12" x14ac:dyDescent="0.25">
      <c r="A36" s="3">
        <v>27</v>
      </c>
      <c r="B36" s="2" t="s">
        <v>296</v>
      </c>
      <c r="E36" s="3"/>
      <c r="G36" s="3"/>
      <c r="H36" s="3"/>
      <c r="K36" s="3">
        <v>50</v>
      </c>
      <c r="L36" s="3">
        <v>50</v>
      </c>
      <c r="M36" s="8">
        <f>SUM(C36:L36)</f>
        <v>100</v>
      </c>
      <c r="O36" s="25">
        <f>COUNT(C36:L36)-COUNTIF(D36:L36,0)</f>
        <v>2</v>
      </c>
      <c r="P36" s="12">
        <f>M36/O36</f>
        <v>50</v>
      </c>
    </row>
    <row r="37" spans="1:16" ht="12" x14ac:dyDescent="0.25">
      <c r="A37" s="3">
        <v>28</v>
      </c>
      <c r="B37" s="2" t="s">
        <v>267</v>
      </c>
      <c r="E37" s="3"/>
      <c r="G37" s="3"/>
      <c r="H37" s="3"/>
      <c r="K37" s="3">
        <v>40</v>
      </c>
      <c r="L37" s="3">
        <v>50</v>
      </c>
      <c r="M37" s="8">
        <f>SUM(C37:L37)</f>
        <v>90</v>
      </c>
      <c r="O37" s="25">
        <f>COUNT(C37:L37)-COUNTIF(D37:L37,0)</f>
        <v>2</v>
      </c>
      <c r="P37" s="12">
        <f>M37/O37</f>
        <v>45</v>
      </c>
    </row>
    <row r="38" spans="1:16" ht="12" x14ac:dyDescent="0.25">
      <c r="A38" s="3">
        <v>29</v>
      </c>
      <c r="B38" s="2" t="s">
        <v>268</v>
      </c>
      <c r="E38" s="3"/>
      <c r="G38" s="3"/>
      <c r="H38" s="3"/>
      <c r="K38" s="3">
        <v>40</v>
      </c>
      <c r="L38" s="3">
        <v>50</v>
      </c>
      <c r="M38" s="8">
        <f>SUM(C38:L38)</f>
        <v>90</v>
      </c>
      <c r="O38" s="25">
        <f>COUNT(C38:L38)-COUNTIF(D38:L38,0)</f>
        <v>2</v>
      </c>
      <c r="P38" s="12">
        <f>M38/O38</f>
        <v>45</v>
      </c>
    </row>
    <row r="39" spans="1:16" ht="12" x14ac:dyDescent="0.25">
      <c r="A39" s="3">
        <v>30</v>
      </c>
      <c r="B39" s="2" t="s">
        <v>19</v>
      </c>
      <c r="D39" s="3">
        <v>70</v>
      </c>
      <c r="G39" s="3"/>
      <c r="H39" s="3"/>
      <c r="K39" s="3"/>
      <c r="L39" s="8"/>
      <c r="M39" s="8">
        <f>SUM(C39:L39)</f>
        <v>70</v>
      </c>
      <c r="O39" s="25">
        <f>COUNT(C39:L39)-COUNTIF(D39:L39,0)</f>
        <v>1</v>
      </c>
      <c r="P39" s="12">
        <f>M39/O39</f>
        <v>70</v>
      </c>
    </row>
    <row r="40" spans="1:16" ht="12" x14ac:dyDescent="0.25">
      <c r="A40" s="3">
        <v>31</v>
      </c>
      <c r="B40" s="2" t="s">
        <v>73</v>
      </c>
      <c r="F40" s="3">
        <v>70</v>
      </c>
      <c r="G40" s="3"/>
      <c r="H40" s="3"/>
      <c r="K40" s="3"/>
      <c r="L40" s="8"/>
      <c r="M40" s="8">
        <f>SUM(C40:L40)</f>
        <v>70</v>
      </c>
      <c r="O40" s="25">
        <f>COUNT(C40:L40)-COUNTIF(D40:L40,0)</f>
        <v>1</v>
      </c>
      <c r="P40" s="12">
        <f>M40/O40</f>
        <v>70</v>
      </c>
    </row>
    <row r="41" spans="1:16" ht="12" x14ac:dyDescent="0.25">
      <c r="A41" s="3">
        <v>32</v>
      </c>
      <c r="B41" s="2" t="s">
        <v>260</v>
      </c>
      <c r="E41" s="3"/>
      <c r="G41" s="3"/>
      <c r="H41" s="3">
        <v>70</v>
      </c>
      <c r="K41" s="3"/>
      <c r="L41" s="8"/>
      <c r="M41" s="8">
        <f>SUM(C41:L41)</f>
        <v>70</v>
      </c>
      <c r="O41" s="25">
        <f>COUNT(C41:L41)-COUNTIF(D41:L41,0)</f>
        <v>1</v>
      </c>
      <c r="P41" s="12">
        <f>M41/O41</f>
        <v>70</v>
      </c>
    </row>
    <row r="42" spans="1:16" ht="12" x14ac:dyDescent="0.25">
      <c r="A42" s="3">
        <v>33</v>
      </c>
      <c r="B42" s="2" t="s">
        <v>306</v>
      </c>
      <c r="E42" s="3"/>
      <c r="G42" s="3"/>
      <c r="H42" s="3"/>
      <c r="K42" s="3"/>
      <c r="L42" s="3">
        <v>70</v>
      </c>
      <c r="M42" s="8">
        <f>SUM(C42:L42)</f>
        <v>70</v>
      </c>
      <c r="O42" s="25">
        <f>COUNT(C42:L42)-COUNTIF(D42:L42,0)</f>
        <v>1</v>
      </c>
      <c r="P42" s="12">
        <f>M42/O42</f>
        <v>70</v>
      </c>
    </row>
    <row r="43" spans="1:16" ht="12" x14ac:dyDescent="0.25">
      <c r="A43" s="3">
        <v>34</v>
      </c>
      <c r="B43" s="2" t="s">
        <v>34</v>
      </c>
      <c r="E43" s="3"/>
      <c r="F43" s="3">
        <v>60</v>
      </c>
      <c r="G43" s="3"/>
      <c r="H43" s="3"/>
      <c r="K43" s="3"/>
      <c r="L43" s="8"/>
      <c r="M43" s="8">
        <f>SUM(C43:L43)</f>
        <v>60</v>
      </c>
      <c r="O43" s="25">
        <f>COUNT(C43:L43)-COUNTIF(D43:L43,0)</f>
        <v>1</v>
      </c>
      <c r="P43" s="12">
        <f>M43/O43</f>
        <v>60</v>
      </c>
    </row>
    <row r="44" spans="1:16" ht="12" x14ac:dyDescent="0.25">
      <c r="A44" s="3">
        <v>35</v>
      </c>
      <c r="B44" s="2" t="s">
        <v>60</v>
      </c>
      <c r="C44" s="3">
        <v>50</v>
      </c>
      <c r="E44" s="3"/>
      <c r="G44" s="3"/>
      <c r="H44" s="3"/>
      <c r="K44" s="3"/>
      <c r="L44" s="8"/>
      <c r="M44" s="8">
        <f>SUM(C44:L44)</f>
        <v>50</v>
      </c>
      <c r="O44" s="25">
        <f>COUNT(C44:L44)-COUNTIF(D44:L44,0)</f>
        <v>1</v>
      </c>
      <c r="P44" s="12">
        <f>M44/O44</f>
        <v>50</v>
      </c>
    </row>
    <row r="45" spans="1:16" ht="12" x14ac:dyDescent="0.25">
      <c r="A45" s="3">
        <v>36</v>
      </c>
      <c r="B45" s="2" t="s">
        <v>197</v>
      </c>
      <c r="F45" s="3">
        <v>50</v>
      </c>
      <c r="G45" s="3"/>
      <c r="K45" s="3"/>
      <c r="L45" s="8"/>
      <c r="M45" s="8">
        <f>SUM(C45:L45)</f>
        <v>50</v>
      </c>
      <c r="O45" s="25">
        <f>COUNT(C45:L45)-COUNTIF(D45:L45,0)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201</v>
      </c>
      <c r="E46" s="3"/>
      <c r="F46" s="3">
        <v>50</v>
      </c>
      <c r="G46" s="3"/>
      <c r="H46" s="3"/>
      <c r="K46" s="3"/>
      <c r="L46" s="8"/>
      <c r="M46" s="8">
        <f>SUM(C46:L46)</f>
        <v>50</v>
      </c>
      <c r="O46" s="25">
        <f>COUNT(C46:L46)-COUNTIF(D46:L46,0)</f>
        <v>1</v>
      </c>
      <c r="P46" s="12">
        <f>M46/O46</f>
        <v>50</v>
      </c>
    </row>
    <row r="47" spans="1:16" ht="12" x14ac:dyDescent="0.25">
      <c r="A47" s="3">
        <v>38</v>
      </c>
      <c r="B47" s="2" t="s">
        <v>202</v>
      </c>
      <c r="E47" s="3"/>
      <c r="G47" s="3"/>
      <c r="H47" s="3"/>
      <c r="J47" s="3">
        <v>50</v>
      </c>
      <c r="K47" s="3"/>
      <c r="L47" s="8"/>
      <c r="M47" s="8">
        <f>SUM(C47:L47)</f>
        <v>50</v>
      </c>
      <c r="O47" s="25">
        <f>COUNT(C47:L47)-COUNTIF(D47:L47,0)</f>
        <v>1</v>
      </c>
      <c r="P47" s="12">
        <f>M47/O47</f>
        <v>50</v>
      </c>
    </row>
    <row r="48" spans="1:16" ht="12" x14ac:dyDescent="0.25">
      <c r="A48" s="3">
        <v>39</v>
      </c>
      <c r="B48" s="2" t="s">
        <v>193</v>
      </c>
      <c r="E48" s="3"/>
      <c r="F48" s="3">
        <v>40</v>
      </c>
      <c r="G48" s="3"/>
      <c r="H48" s="3"/>
      <c r="K48" s="3"/>
      <c r="L48" s="8"/>
      <c r="M48" s="8">
        <f>SUM(C48:L48)</f>
        <v>40</v>
      </c>
      <c r="O48" s="25">
        <f>COUNT(C48:L48)-COUNTIF(D48:L48,0)</f>
        <v>1</v>
      </c>
      <c r="P48" s="12">
        <f>M48/O48</f>
        <v>40</v>
      </c>
    </row>
    <row r="49" spans="1:16" ht="12" x14ac:dyDescent="0.25">
      <c r="A49" s="3">
        <v>40</v>
      </c>
      <c r="B49" s="2" t="s">
        <v>200</v>
      </c>
      <c r="E49" s="3"/>
      <c r="F49" s="3">
        <v>40</v>
      </c>
      <c r="G49" s="3"/>
      <c r="H49" s="3"/>
      <c r="K49" s="3"/>
      <c r="L49" s="8"/>
      <c r="M49" s="8">
        <f>SUM(C49:L49)</f>
        <v>40</v>
      </c>
      <c r="O49" s="25">
        <f>COUNT(C49:L49)-COUNTIF(D49:L49,0)</f>
        <v>1</v>
      </c>
      <c r="P49" s="12">
        <f>M49/O49</f>
        <v>40</v>
      </c>
    </row>
    <row r="50" spans="1:16" ht="12" x14ac:dyDescent="0.25">
      <c r="A50" s="3">
        <v>41</v>
      </c>
      <c r="B50" s="2" t="s">
        <v>31</v>
      </c>
      <c r="E50" s="3"/>
      <c r="G50" s="3"/>
      <c r="H50" s="3"/>
      <c r="K50" s="3">
        <v>40</v>
      </c>
      <c r="L50" s="8"/>
      <c r="M50" s="8">
        <f>SUM(C50:L50)</f>
        <v>40</v>
      </c>
      <c r="O50" s="25">
        <f>COUNT(C50:L50)-COUNTIF(D50:L50,0)</f>
        <v>1</v>
      </c>
      <c r="P50" s="12">
        <f>M50/O50</f>
        <v>40</v>
      </c>
    </row>
    <row r="51" spans="1:16" ht="12" x14ac:dyDescent="0.25">
      <c r="A51" s="3">
        <v>42</v>
      </c>
      <c r="E51" s="3"/>
      <c r="G51" s="3"/>
      <c r="H51" s="3"/>
      <c r="K51" s="3"/>
      <c r="L51" s="8"/>
      <c r="M51" s="8">
        <f t="shared" ref="M51:M59" si="0">SUM(C51:L51)</f>
        <v>0</v>
      </c>
      <c r="O51" s="25">
        <f t="shared" ref="O51:O59" si="1">COUNT(C51:L51)-COUNTIF(D51:L51,0)</f>
        <v>0</v>
      </c>
      <c r="P51" s="12" t="e">
        <f t="shared" ref="P51:P59" si="2">M51/O51</f>
        <v>#DIV/0!</v>
      </c>
    </row>
    <row r="52" spans="1:16" ht="12" x14ac:dyDescent="0.25">
      <c r="A52" s="3">
        <v>43</v>
      </c>
      <c r="H52" s="3"/>
      <c r="K52" s="3"/>
      <c r="L52" s="8"/>
      <c r="M52" s="8">
        <f t="shared" si="0"/>
        <v>0</v>
      </c>
      <c r="O52" s="25">
        <f t="shared" si="1"/>
        <v>0</v>
      </c>
      <c r="P52" s="12" t="e">
        <f t="shared" si="2"/>
        <v>#DIV/0!</v>
      </c>
    </row>
    <row r="53" spans="1:16" ht="12" x14ac:dyDescent="0.25">
      <c r="A53" s="3">
        <v>44</v>
      </c>
      <c r="K53" s="3"/>
      <c r="L53" s="8"/>
      <c r="M53" s="8">
        <f t="shared" si="0"/>
        <v>0</v>
      </c>
      <c r="O53" s="25">
        <f t="shared" si="1"/>
        <v>0</v>
      </c>
      <c r="P53" s="12" t="e">
        <f t="shared" si="2"/>
        <v>#DIV/0!</v>
      </c>
    </row>
    <row r="54" spans="1:16" ht="12" x14ac:dyDescent="0.25">
      <c r="A54" s="3">
        <v>45</v>
      </c>
      <c r="K54" s="3"/>
      <c r="L54" s="8"/>
      <c r="M54" s="8">
        <f t="shared" si="0"/>
        <v>0</v>
      </c>
      <c r="O54" s="25">
        <f t="shared" si="1"/>
        <v>0</v>
      </c>
      <c r="P54" s="12" t="e">
        <f t="shared" si="2"/>
        <v>#DIV/0!</v>
      </c>
    </row>
    <row r="55" spans="1:16" ht="12" x14ac:dyDescent="0.25">
      <c r="A55" s="3">
        <v>46</v>
      </c>
      <c r="E55" s="3"/>
      <c r="G55" s="3"/>
      <c r="H55" s="3"/>
      <c r="K55" s="3"/>
      <c r="L55" s="8"/>
      <c r="M55" s="8">
        <f t="shared" si="0"/>
        <v>0</v>
      </c>
      <c r="O55" s="25">
        <f t="shared" si="1"/>
        <v>0</v>
      </c>
      <c r="P55" s="12" t="e">
        <f t="shared" si="2"/>
        <v>#DIV/0!</v>
      </c>
    </row>
    <row r="56" spans="1:16" ht="12" x14ac:dyDescent="0.25">
      <c r="A56" s="3">
        <v>47</v>
      </c>
      <c r="E56" s="3"/>
      <c r="G56" s="3"/>
      <c r="H56" s="3"/>
      <c r="K56" s="3"/>
      <c r="L56" s="8"/>
      <c r="M56" s="8">
        <f t="shared" si="0"/>
        <v>0</v>
      </c>
      <c r="O56" s="25">
        <f t="shared" si="1"/>
        <v>0</v>
      </c>
      <c r="P56" s="12" t="e">
        <f t="shared" si="2"/>
        <v>#DIV/0!</v>
      </c>
    </row>
    <row r="57" spans="1:16" ht="12" x14ac:dyDescent="0.25">
      <c r="A57" s="3">
        <v>48</v>
      </c>
      <c r="E57" s="3"/>
      <c r="G57" s="3"/>
      <c r="H57" s="3"/>
      <c r="K57" s="3"/>
      <c r="L57" s="8"/>
      <c r="M57" s="8">
        <f t="shared" si="0"/>
        <v>0</v>
      </c>
      <c r="O57" s="25">
        <f t="shared" si="1"/>
        <v>0</v>
      </c>
      <c r="P57" s="12" t="e">
        <f t="shared" si="2"/>
        <v>#DIV/0!</v>
      </c>
    </row>
    <row r="58" spans="1:16" ht="12" x14ac:dyDescent="0.25">
      <c r="A58" s="3">
        <v>49</v>
      </c>
      <c r="K58" s="3"/>
      <c r="L58" s="8"/>
      <c r="M58" s="8">
        <f t="shared" si="0"/>
        <v>0</v>
      </c>
      <c r="O58" s="25">
        <f t="shared" si="1"/>
        <v>0</v>
      </c>
      <c r="P58" s="12" t="e">
        <f t="shared" si="2"/>
        <v>#DIV/0!</v>
      </c>
    </row>
    <row r="59" spans="1:16" ht="12" x14ac:dyDescent="0.25">
      <c r="A59" s="3">
        <v>50</v>
      </c>
      <c r="E59" s="3"/>
      <c r="G59" s="3"/>
      <c r="H59" s="3"/>
      <c r="K59" s="3"/>
      <c r="L59" s="8"/>
      <c r="M59" s="8">
        <f t="shared" si="0"/>
        <v>0</v>
      </c>
      <c r="O59" s="25">
        <f t="shared" si="1"/>
        <v>0</v>
      </c>
      <c r="P59" s="12" t="e">
        <f t="shared" si="2"/>
        <v>#DIV/0!</v>
      </c>
    </row>
    <row r="60" spans="1:16" ht="12" x14ac:dyDescent="0.25">
      <c r="A60" s="3"/>
      <c r="E60" s="3"/>
      <c r="G60" s="3"/>
      <c r="H60" s="3"/>
      <c r="K60" s="3"/>
      <c r="L60" s="8"/>
      <c r="O60" s="12"/>
    </row>
    <row r="61" spans="1:16" ht="12" x14ac:dyDescent="0.25">
      <c r="A61" s="3"/>
      <c r="E61" s="3"/>
      <c r="G61" s="3"/>
      <c r="H61" s="3"/>
      <c r="K61" s="3"/>
      <c r="L61" s="8"/>
      <c r="O61" s="12"/>
    </row>
    <row r="62" spans="1:16" ht="12" x14ac:dyDescent="0.25">
      <c r="A62" s="3"/>
      <c r="G62" s="3"/>
      <c r="L62" s="8"/>
      <c r="O62" s="12"/>
    </row>
    <row r="63" spans="1:16" ht="12" x14ac:dyDescent="0.25">
      <c r="A63" s="3"/>
      <c r="L63" s="8"/>
      <c r="O63" s="12"/>
    </row>
    <row r="64" spans="1:16" ht="12" x14ac:dyDescent="0.25">
      <c r="A64" s="3"/>
      <c r="E64" s="3"/>
      <c r="G64" s="3"/>
      <c r="H64" s="3"/>
      <c r="K64" s="3"/>
      <c r="L64" s="8"/>
      <c r="O64" s="12"/>
    </row>
    <row r="65" spans="1:15" ht="12" x14ac:dyDescent="0.25">
      <c r="A65" s="3"/>
      <c r="E65" s="3"/>
      <c r="G65" s="3"/>
      <c r="H65" s="3"/>
      <c r="K65" s="3"/>
      <c r="L65" s="8"/>
      <c r="O65" s="12"/>
    </row>
    <row r="66" spans="1:15" ht="12" x14ac:dyDescent="0.25">
      <c r="A66" s="3"/>
      <c r="E66" s="3"/>
      <c r="G66" s="3"/>
      <c r="H66" s="3"/>
      <c r="K66" s="3"/>
      <c r="L66" s="8"/>
      <c r="O66" s="12"/>
    </row>
    <row r="67" spans="1:15" ht="12" x14ac:dyDescent="0.25">
      <c r="A67" s="3"/>
      <c r="E67" s="3"/>
      <c r="G67" s="3"/>
      <c r="H67" s="3"/>
      <c r="K67" s="3"/>
      <c r="L67" s="8"/>
      <c r="O67" s="12"/>
    </row>
    <row r="68" spans="1:15" ht="12" x14ac:dyDescent="0.25">
      <c r="A68" s="3"/>
      <c r="E68" s="3"/>
      <c r="G68" s="3"/>
      <c r="H68" s="3"/>
      <c r="K68" s="3"/>
      <c r="L68" s="8"/>
      <c r="O68" s="12"/>
    </row>
    <row r="69" spans="1:15" ht="12" x14ac:dyDescent="0.25">
      <c r="A69" s="3"/>
      <c r="E69" s="3"/>
      <c r="G69" s="3"/>
      <c r="H69" s="3"/>
      <c r="K69" s="3"/>
      <c r="L69" s="8"/>
      <c r="O69" s="12"/>
    </row>
    <row r="70" spans="1:15" ht="12" x14ac:dyDescent="0.25">
      <c r="A70" s="3"/>
      <c r="E70" s="3"/>
      <c r="G70" s="3"/>
      <c r="H70" s="3"/>
      <c r="K70" s="3"/>
      <c r="L70" s="8"/>
      <c r="O70" s="12"/>
    </row>
    <row r="71" spans="1:15" ht="12" x14ac:dyDescent="0.25">
      <c r="A71" s="3"/>
      <c r="E71" s="3"/>
      <c r="G71" s="3"/>
      <c r="H71" s="3"/>
      <c r="K71" s="3"/>
      <c r="L71" s="8"/>
      <c r="O71" s="12"/>
    </row>
    <row r="72" spans="1:15" ht="12" x14ac:dyDescent="0.25">
      <c r="A72" s="3"/>
      <c r="G72" s="3"/>
      <c r="H72" s="3"/>
      <c r="K72" s="3"/>
      <c r="L72" s="8"/>
      <c r="O72" s="12"/>
    </row>
    <row r="73" spans="1:15" ht="12" x14ac:dyDescent="0.25">
      <c r="A73" s="3"/>
      <c r="G73" s="3"/>
      <c r="H73" s="3"/>
      <c r="L73" s="8"/>
      <c r="O73" s="12"/>
    </row>
    <row r="74" spans="1:15" ht="12" x14ac:dyDescent="0.25">
      <c r="A74" s="3"/>
      <c r="L74" s="8"/>
      <c r="O74" s="12"/>
    </row>
    <row r="75" spans="1:15" ht="12" x14ac:dyDescent="0.25">
      <c r="A75" s="3"/>
      <c r="E75" s="3"/>
      <c r="G75" s="3"/>
      <c r="H75" s="3"/>
      <c r="K75" s="3"/>
      <c r="L75" s="8"/>
      <c r="O75" s="12"/>
    </row>
    <row r="76" spans="1:15" ht="12" x14ac:dyDescent="0.25">
      <c r="A76" s="3"/>
      <c r="E76" s="3"/>
      <c r="G76" s="3"/>
      <c r="H76" s="3"/>
      <c r="K76" s="3"/>
      <c r="L76" s="8"/>
      <c r="O76" s="12"/>
    </row>
    <row r="77" spans="1:15" ht="12" x14ac:dyDescent="0.25">
      <c r="A77" s="3"/>
      <c r="E77" s="3"/>
      <c r="G77" s="3"/>
      <c r="H77" s="3"/>
      <c r="K77" s="3"/>
      <c r="L77" s="8"/>
      <c r="O77" s="12"/>
    </row>
    <row r="78" spans="1:15" ht="12" x14ac:dyDescent="0.25">
      <c r="A78" s="3"/>
      <c r="E78" s="3"/>
      <c r="G78" s="3"/>
      <c r="H78" s="3"/>
      <c r="K78" s="3"/>
      <c r="L78" s="8"/>
      <c r="O78" s="12"/>
    </row>
    <row r="79" spans="1:15" ht="12" x14ac:dyDescent="0.25">
      <c r="A79" s="3"/>
      <c r="E79" s="3"/>
      <c r="G79" s="3"/>
      <c r="H79" s="3"/>
      <c r="K79" s="3"/>
      <c r="L79" s="8"/>
      <c r="O79" s="12"/>
    </row>
    <row r="80" spans="1:15" ht="12" x14ac:dyDescent="0.25">
      <c r="A80" s="3"/>
      <c r="E80" s="3"/>
      <c r="G80" s="3"/>
      <c r="H80" s="3"/>
      <c r="K80" s="3"/>
      <c r="L80" s="8"/>
      <c r="O80" s="12"/>
    </row>
    <row r="81" spans="1:15" ht="12" x14ac:dyDescent="0.25">
      <c r="A81" s="3"/>
      <c r="L81" s="8"/>
      <c r="O81" s="12"/>
    </row>
    <row r="82" spans="1:15" ht="12" x14ac:dyDescent="0.25">
      <c r="A82" s="3"/>
      <c r="L82" s="8"/>
      <c r="O82" s="12"/>
    </row>
    <row r="83" spans="1:15" ht="12" x14ac:dyDescent="0.25">
      <c r="A83" s="3"/>
      <c r="L83" s="8"/>
      <c r="O83" s="12"/>
    </row>
    <row r="84" spans="1:15" ht="12" x14ac:dyDescent="0.25">
      <c r="A84" s="3"/>
      <c r="E84" s="3"/>
      <c r="G84" s="3"/>
      <c r="H84" s="3"/>
      <c r="K84" s="3"/>
      <c r="L84" s="8"/>
      <c r="O84" s="12"/>
    </row>
    <row r="85" spans="1:15" ht="12" x14ac:dyDescent="0.25">
      <c r="A85" s="3"/>
      <c r="E85" s="3"/>
      <c r="G85" s="3"/>
      <c r="H85" s="3"/>
      <c r="K85" s="3"/>
      <c r="L85" s="8"/>
      <c r="O85" s="12"/>
    </row>
    <row r="86" spans="1:15" ht="12" x14ac:dyDescent="0.25">
      <c r="A86" s="3"/>
      <c r="E86" s="3"/>
      <c r="G86" s="3"/>
      <c r="H86" s="3"/>
      <c r="K86" s="3"/>
      <c r="L86" s="8"/>
      <c r="O86" s="12"/>
    </row>
    <row r="87" spans="1:15" ht="12" x14ac:dyDescent="0.25">
      <c r="A87" s="3"/>
      <c r="E87" s="3"/>
      <c r="G87" s="3"/>
      <c r="H87" s="3"/>
      <c r="K87" s="3"/>
      <c r="L87" s="8"/>
      <c r="O87" s="12"/>
    </row>
    <row r="88" spans="1:15" ht="12" x14ac:dyDescent="0.25">
      <c r="A88" s="3"/>
      <c r="E88" s="3"/>
      <c r="G88" s="3"/>
      <c r="H88" s="3"/>
      <c r="K88" s="3"/>
      <c r="L88" s="8"/>
      <c r="O88" s="12"/>
    </row>
    <row r="89" spans="1:15" ht="12" x14ac:dyDescent="0.25">
      <c r="A89" s="3"/>
      <c r="E89" s="3"/>
      <c r="G89" s="3"/>
      <c r="H89" s="3"/>
      <c r="K89" s="3"/>
      <c r="L89" s="8"/>
      <c r="O89" s="12"/>
    </row>
    <row r="90" spans="1:15" ht="12" x14ac:dyDescent="0.25">
      <c r="A90" s="3"/>
      <c r="E90" s="3"/>
      <c r="G90" s="3"/>
      <c r="H90" s="3"/>
      <c r="K90" s="3"/>
      <c r="L90" s="8"/>
      <c r="O90" s="12"/>
    </row>
    <row r="91" spans="1:15" ht="12" x14ac:dyDescent="0.25">
      <c r="A91" s="3"/>
      <c r="E91" s="3"/>
      <c r="G91" s="3"/>
      <c r="H91" s="3"/>
      <c r="K91" s="3"/>
      <c r="L91" s="8"/>
      <c r="O91" s="12"/>
    </row>
    <row r="92" spans="1:15" ht="12" x14ac:dyDescent="0.25">
      <c r="A92" s="3"/>
      <c r="E92" s="3"/>
      <c r="G92" s="3"/>
      <c r="H92" s="3"/>
      <c r="K92" s="3"/>
      <c r="L92" s="8"/>
      <c r="O92" s="12"/>
    </row>
    <row r="93" spans="1:15" ht="12" x14ac:dyDescent="0.25">
      <c r="A93" s="3"/>
      <c r="E93" s="3"/>
      <c r="G93" s="3"/>
      <c r="H93" s="3"/>
      <c r="K93" s="3"/>
      <c r="L93" s="8"/>
      <c r="O93" s="12"/>
    </row>
    <row r="94" spans="1:15" ht="12" x14ac:dyDescent="0.25">
      <c r="A94" s="3"/>
      <c r="E94" s="3"/>
      <c r="G94" s="3"/>
      <c r="H94" s="3"/>
      <c r="K94" s="3"/>
      <c r="L94" s="8"/>
      <c r="O94" s="12"/>
    </row>
    <row r="95" spans="1:15" ht="12" x14ac:dyDescent="0.25">
      <c r="A95" s="3"/>
      <c r="E95" s="3"/>
      <c r="G95" s="3"/>
      <c r="H95" s="3"/>
      <c r="K95" s="3"/>
      <c r="L95" s="8"/>
      <c r="O95" s="12"/>
    </row>
    <row r="96" spans="1:15" ht="12" x14ac:dyDescent="0.25">
      <c r="A96" s="3"/>
      <c r="E96" s="3"/>
      <c r="G96" s="3"/>
      <c r="H96" s="3"/>
      <c r="K96" s="3"/>
      <c r="L96" s="8"/>
      <c r="O96" s="12"/>
    </row>
    <row r="97" spans="1:15" ht="12" x14ac:dyDescent="0.25">
      <c r="A97" s="3"/>
      <c r="E97" s="3"/>
      <c r="G97" s="3"/>
      <c r="H97" s="3"/>
      <c r="K97" s="3"/>
      <c r="L97" s="8"/>
      <c r="O97" s="12"/>
    </row>
    <row r="98" spans="1:15" ht="12" x14ac:dyDescent="0.25">
      <c r="A98" s="3"/>
      <c r="E98" s="3"/>
      <c r="G98" s="3"/>
      <c r="H98" s="3"/>
      <c r="K98" s="3"/>
      <c r="L98" s="8"/>
      <c r="O98" s="12"/>
    </row>
    <row r="99" spans="1:15" ht="12" x14ac:dyDescent="0.25">
      <c r="A99" s="3"/>
      <c r="E99" s="3"/>
      <c r="G99" s="3"/>
      <c r="H99" s="3"/>
      <c r="K99" s="3"/>
      <c r="L99" s="8"/>
      <c r="O99" s="12"/>
    </row>
    <row r="100" spans="1:15" ht="12" x14ac:dyDescent="0.25">
      <c r="A100" s="3"/>
      <c r="E100" s="3"/>
      <c r="G100" s="3"/>
      <c r="H100" s="3"/>
      <c r="K100" s="3"/>
      <c r="L100" s="8"/>
      <c r="O100" s="12"/>
    </row>
    <row r="101" spans="1:15" ht="12" x14ac:dyDescent="0.25">
      <c r="A101" s="3"/>
      <c r="E101" s="3"/>
      <c r="G101" s="3"/>
      <c r="H101" s="3"/>
      <c r="K101" s="3"/>
      <c r="L101" s="8"/>
      <c r="O101" s="12"/>
    </row>
    <row r="102" spans="1:15" ht="12" x14ac:dyDescent="0.25">
      <c r="A102" s="3"/>
      <c r="E102" s="3"/>
      <c r="G102" s="3"/>
      <c r="H102" s="3"/>
      <c r="K102" s="3"/>
      <c r="L102" s="8"/>
      <c r="O102" s="12"/>
    </row>
    <row r="103" spans="1:15" ht="12" x14ac:dyDescent="0.25">
      <c r="A103" s="3"/>
      <c r="E103" s="3"/>
      <c r="G103" s="3"/>
      <c r="H103" s="3"/>
      <c r="K103" s="3"/>
      <c r="L103" s="8"/>
      <c r="O103" s="12"/>
    </row>
  </sheetData>
  <sortState xmlns:xlrd2="http://schemas.microsoft.com/office/spreadsheetml/2017/richdata2" ref="B10:P50">
    <sortCondition descending="1" ref="M10:M50"/>
    <sortCondition descending="1" ref="N10:N50"/>
    <sortCondition descending="1" ref="P10:P50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1:T119"/>
  <sheetViews>
    <sheetView workbookViewId="0">
      <selection activeCell="B14" sqref="B14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6" width="11.109375" style="3" customWidth="1"/>
    <col min="7" max="9" width="11.109375" style="2" customWidth="1"/>
    <col min="10" max="10" width="11.109375" style="3" customWidth="1"/>
    <col min="11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3"/>
    <col min="20" max="16384" width="9.109375" style="2"/>
  </cols>
  <sheetData>
    <row r="1" spans="1:20" x14ac:dyDescent="0.2">
      <c r="C1" s="2"/>
      <c r="E1" s="3"/>
      <c r="G1" s="3"/>
      <c r="H1" s="3"/>
      <c r="I1" s="3"/>
      <c r="K1" s="3"/>
      <c r="L1" s="3"/>
      <c r="M1" s="2"/>
      <c r="N1" s="3"/>
      <c r="Q1" s="2"/>
      <c r="T1" s="13"/>
    </row>
    <row r="2" spans="1:20" ht="11.4" customHeight="1" x14ac:dyDescent="0.2">
      <c r="C2" s="28" t="s">
        <v>57</v>
      </c>
      <c r="D2" s="28"/>
      <c r="E2" s="28"/>
      <c r="F2" s="28"/>
      <c r="G2" s="28"/>
      <c r="H2" s="28"/>
      <c r="I2" s="28"/>
      <c r="J2" s="28"/>
      <c r="K2" s="28"/>
      <c r="M2" s="2"/>
      <c r="N2" s="3"/>
      <c r="Q2" s="2"/>
      <c r="T2" s="13"/>
    </row>
    <row r="3" spans="1:20" ht="11.4" customHeight="1" x14ac:dyDescent="0.2">
      <c r="C3" s="28"/>
      <c r="D3" s="28"/>
      <c r="E3" s="28"/>
      <c r="F3" s="28"/>
      <c r="G3" s="28"/>
      <c r="H3" s="28"/>
      <c r="I3" s="28"/>
      <c r="J3" s="28"/>
      <c r="K3" s="28"/>
      <c r="M3" s="2"/>
      <c r="N3" s="3"/>
      <c r="Q3" s="2"/>
      <c r="T3" s="13"/>
    </row>
    <row r="4" spans="1:20" ht="11.4" customHeight="1" x14ac:dyDescent="0.2">
      <c r="A4" s="1"/>
      <c r="C4" s="28"/>
      <c r="D4" s="28"/>
      <c r="E4" s="28"/>
      <c r="F4" s="28"/>
      <c r="G4" s="28"/>
      <c r="H4" s="28"/>
      <c r="I4" s="28"/>
      <c r="J4" s="28"/>
      <c r="K4" s="28"/>
      <c r="M4" s="2"/>
      <c r="N4" s="3"/>
      <c r="Q4" s="2"/>
      <c r="T4" s="13"/>
    </row>
    <row r="5" spans="1:20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28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22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28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27" t="s">
        <v>137</v>
      </c>
      <c r="D10" s="3">
        <v>70</v>
      </c>
      <c r="E10" s="3">
        <v>50</v>
      </c>
      <c r="F10" s="3">
        <v>50</v>
      </c>
      <c r="G10" s="3">
        <v>50</v>
      </c>
      <c r="H10" s="3">
        <v>40</v>
      </c>
      <c r="I10" s="3">
        <v>80</v>
      </c>
      <c r="J10" s="3">
        <v>40</v>
      </c>
      <c r="K10" s="3">
        <v>70</v>
      </c>
      <c r="L10" s="3">
        <v>60</v>
      </c>
      <c r="M10" s="8">
        <f>SUM(C10:L10)</f>
        <v>510</v>
      </c>
      <c r="O10" s="25">
        <f>COUNT(C10:L10)-COUNTIF(D10:L10,0)</f>
        <v>9</v>
      </c>
      <c r="P10" s="12">
        <f>M10/O10</f>
        <v>56.666666666666664</v>
      </c>
    </row>
    <row r="11" spans="1:20" ht="12" x14ac:dyDescent="0.25">
      <c r="A11" s="3">
        <v>2</v>
      </c>
      <c r="B11" s="27" t="s">
        <v>138</v>
      </c>
      <c r="D11" s="3">
        <v>70</v>
      </c>
      <c r="E11" s="3">
        <v>50</v>
      </c>
      <c r="F11" s="3">
        <v>50</v>
      </c>
      <c r="G11" s="3">
        <v>50</v>
      </c>
      <c r="H11" s="3">
        <v>40</v>
      </c>
      <c r="I11" s="3">
        <v>80</v>
      </c>
      <c r="J11" s="3">
        <v>40</v>
      </c>
      <c r="K11" s="3">
        <v>70</v>
      </c>
      <c r="L11" s="3">
        <v>60</v>
      </c>
      <c r="M11" s="8">
        <f>SUM(C11:L11)</f>
        <v>510</v>
      </c>
      <c r="O11" s="25">
        <f>COUNT(C11:L11)-COUNTIF(D11:L11,0)</f>
        <v>9</v>
      </c>
      <c r="P11" s="12">
        <f>M11/O11</f>
        <v>56.666666666666664</v>
      </c>
    </row>
    <row r="12" spans="1:20" ht="12" x14ac:dyDescent="0.25">
      <c r="A12" s="3">
        <v>3</v>
      </c>
      <c r="B12" s="30" t="s">
        <v>38</v>
      </c>
      <c r="C12" s="3">
        <v>40</v>
      </c>
      <c r="D12" s="8">
        <v>100</v>
      </c>
      <c r="E12" s="3">
        <v>40</v>
      </c>
      <c r="F12" s="3">
        <v>70</v>
      </c>
      <c r="G12" s="3">
        <v>50</v>
      </c>
      <c r="H12" s="3"/>
      <c r="I12" s="3"/>
      <c r="J12" s="3">
        <v>50</v>
      </c>
      <c r="K12" s="3">
        <v>50</v>
      </c>
      <c r="L12" s="3">
        <v>70</v>
      </c>
      <c r="M12" s="8">
        <f>SUM(C12:L12)</f>
        <v>470</v>
      </c>
      <c r="N12" s="2">
        <v>1</v>
      </c>
      <c r="O12" s="25">
        <f>COUNT(C12:L12)-COUNTIF(D12:L12,0)</f>
        <v>8</v>
      </c>
      <c r="P12" s="12">
        <f>M12/O12</f>
        <v>58.75</v>
      </c>
    </row>
    <row r="13" spans="1:20" ht="12" x14ac:dyDescent="0.25">
      <c r="A13" s="3">
        <v>4</v>
      </c>
      <c r="B13" s="30" t="s">
        <v>26</v>
      </c>
      <c r="C13" s="3">
        <v>40</v>
      </c>
      <c r="D13" s="8">
        <v>100</v>
      </c>
      <c r="E13" s="3">
        <v>40</v>
      </c>
      <c r="F13" s="3">
        <v>70</v>
      </c>
      <c r="G13" s="3">
        <v>50</v>
      </c>
      <c r="H13" s="3"/>
      <c r="I13" s="3"/>
      <c r="J13" s="3">
        <v>50</v>
      </c>
      <c r="K13" s="3">
        <v>50</v>
      </c>
      <c r="L13" s="3">
        <v>70</v>
      </c>
      <c r="M13" s="8">
        <f>SUM(C13:L13)</f>
        <v>470</v>
      </c>
      <c r="N13" s="2">
        <v>1</v>
      </c>
      <c r="O13" s="25">
        <f>COUNT(C13:L13)-COUNTIF(D13:L13,0)</f>
        <v>8</v>
      </c>
      <c r="P13" s="12">
        <f>M13/O13</f>
        <v>58.75</v>
      </c>
    </row>
    <row r="14" spans="1:20" ht="12" x14ac:dyDescent="0.25">
      <c r="A14" s="3">
        <v>5</v>
      </c>
      <c r="B14" s="31" t="s">
        <v>182</v>
      </c>
      <c r="E14" s="3"/>
      <c r="G14" s="3">
        <v>40</v>
      </c>
      <c r="H14" s="3">
        <v>50</v>
      </c>
      <c r="I14" s="8">
        <v>100</v>
      </c>
      <c r="K14" s="3">
        <v>80</v>
      </c>
      <c r="L14" s="8">
        <v>100</v>
      </c>
      <c r="M14" s="8">
        <f>SUM(C14:L14)</f>
        <v>370</v>
      </c>
      <c r="N14" s="2">
        <v>2</v>
      </c>
      <c r="O14" s="25">
        <f>COUNT(C14:L14)-COUNTIF(D14:L14,0)</f>
        <v>5</v>
      </c>
      <c r="P14" s="12">
        <f>M14/O14</f>
        <v>74</v>
      </c>
    </row>
    <row r="15" spans="1:20" ht="12" x14ac:dyDescent="0.25">
      <c r="A15" s="3">
        <v>6</v>
      </c>
      <c r="B15" s="2" t="s">
        <v>51</v>
      </c>
      <c r="C15" s="3">
        <v>50</v>
      </c>
      <c r="E15" s="3">
        <v>70</v>
      </c>
      <c r="G15" s="3"/>
      <c r="H15" s="3">
        <v>60</v>
      </c>
      <c r="I15" s="3">
        <v>70</v>
      </c>
      <c r="K15" s="3">
        <v>60</v>
      </c>
      <c r="L15" s="3">
        <v>40</v>
      </c>
      <c r="M15" s="8">
        <f>SUM(C15:L15)</f>
        <v>350</v>
      </c>
      <c r="O15" s="25">
        <f>COUNT(C15:L15)-COUNTIF(D15:L15,0)</f>
        <v>6</v>
      </c>
      <c r="P15" s="12">
        <f>M15/O15</f>
        <v>58.333333333333336</v>
      </c>
    </row>
    <row r="16" spans="1:20" ht="12" x14ac:dyDescent="0.25">
      <c r="A16" s="3">
        <v>7</v>
      </c>
      <c r="B16" s="2" t="s">
        <v>244</v>
      </c>
      <c r="G16" s="3"/>
      <c r="H16" s="3">
        <v>50</v>
      </c>
      <c r="I16" s="8">
        <v>100</v>
      </c>
      <c r="K16" s="3">
        <v>80</v>
      </c>
      <c r="L16" s="8">
        <v>100</v>
      </c>
      <c r="M16" s="8">
        <f>SUM(C16:L16)</f>
        <v>330</v>
      </c>
      <c r="N16" s="2">
        <v>2</v>
      </c>
      <c r="O16" s="25">
        <f>COUNT(C16:L16)-COUNTIF(D16:L16,0)</f>
        <v>4</v>
      </c>
      <c r="P16" s="12">
        <f>M16/O16</f>
        <v>82.5</v>
      </c>
    </row>
    <row r="17" spans="1:16" ht="12" x14ac:dyDescent="0.25">
      <c r="A17" s="3">
        <v>8</v>
      </c>
      <c r="B17" s="2" t="s">
        <v>212</v>
      </c>
      <c r="F17" s="3">
        <v>50</v>
      </c>
      <c r="G17" s="3">
        <v>70</v>
      </c>
      <c r="H17" s="3">
        <v>50</v>
      </c>
      <c r="J17" s="3">
        <v>60</v>
      </c>
      <c r="L17" s="3">
        <v>40</v>
      </c>
      <c r="M17" s="8">
        <f>SUM(C17:L17)</f>
        <v>270</v>
      </c>
      <c r="O17" s="25">
        <f>COUNT(C17:L17)-COUNTIF(D17:L17,0)</f>
        <v>5</v>
      </c>
      <c r="P17" s="12">
        <f>M17/O17</f>
        <v>54</v>
      </c>
    </row>
    <row r="18" spans="1:16" ht="12" x14ac:dyDescent="0.25">
      <c r="A18" s="3">
        <v>9</v>
      </c>
      <c r="B18" s="2" t="s">
        <v>78</v>
      </c>
      <c r="E18" s="3">
        <v>40</v>
      </c>
      <c r="G18" s="3"/>
      <c r="H18" s="3">
        <v>80</v>
      </c>
      <c r="I18" s="3">
        <v>70</v>
      </c>
      <c r="K18" s="3"/>
      <c r="L18" s="3">
        <v>50</v>
      </c>
      <c r="M18" s="8">
        <f>SUM(C18:L18)</f>
        <v>240</v>
      </c>
      <c r="O18" s="25">
        <f>COUNT(C18:L18)-COUNTIF(D18:L18,0)</f>
        <v>4</v>
      </c>
      <c r="P18" s="12">
        <f>M18/O18</f>
        <v>60</v>
      </c>
    </row>
    <row r="19" spans="1:16" ht="12" x14ac:dyDescent="0.25">
      <c r="A19" s="3">
        <v>10</v>
      </c>
      <c r="B19" s="2" t="s">
        <v>24</v>
      </c>
      <c r="C19" s="3">
        <v>70</v>
      </c>
      <c r="E19" s="3">
        <v>60</v>
      </c>
      <c r="G19" s="3"/>
      <c r="H19" s="8">
        <v>100</v>
      </c>
      <c r="I19" s="3"/>
      <c r="K19" s="3"/>
      <c r="L19" s="8"/>
      <c r="M19" s="8">
        <f>SUM(C19:L19)</f>
        <v>230</v>
      </c>
      <c r="N19" s="2">
        <v>1</v>
      </c>
      <c r="O19" s="25">
        <f>COUNT(C19:L19)-COUNTIF(D19:L19,0)</f>
        <v>3</v>
      </c>
      <c r="P19" s="12">
        <f>M19/O19</f>
        <v>76.666666666666671</v>
      </c>
    </row>
    <row r="20" spans="1:16" ht="12" x14ac:dyDescent="0.25">
      <c r="A20" s="3">
        <v>11</v>
      </c>
      <c r="B20" s="2" t="s">
        <v>25</v>
      </c>
      <c r="C20" s="3">
        <v>50</v>
      </c>
      <c r="E20" s="3"/>
      <c r="F20" s="8">
        <v>100</v>
      </c>
      <c r="G20" s="3"/>
      <c r="H20" s="3"/>
      <c r="I20" s="3"/>
      <c r="J20" s="3">
        <v>70</v>
      </c>
      <c r="K20" s="3"/>
      <c r="L20" s="8"/>
      <c r="M20" s="8">
        <f>SUM(C20:L20)</f>
        <v>220</v>
      </c>
      <c r="N20" s="2">
        <v>1</v>
      </c>
      <c r="O20" s="25">
        <f>COUNT(C20:L20)-COUNTIF(D20:L20,0)</f>
        <v>3</v>
      </c>
      <c r="P20" s="12">
        <f>M20/O20</f>
        <v>73.333333333333329</v>
      </c>
    </row>
    <row r="21" spans="1:16" ht="12" x14ac:dyDescent="0.25">
      <c r="A21" s="3">
        <v>12</v>
      </c>
      <c r="B21" s="2" t="s">
        <v>124</v>
      </c>
      <c r="D21" s="3">
        <v>40</v>
      </c>
      <c r="F21" s="3">
        <v>60</v>
      </c>
      <c r="G21" s="3">
        <v>40</v>
      </c>
      <c r="H21" s="3"/>
      <c r="I21" s="3"/>
      <c r="J21" s="3">
        <v>30</v>
      </c>
      <c r="K21" s="3"/>
      <c r="L21" s="3">
        <v>40</v>
      </c>
      <c r="M21" s="8">
        <f>SUM(C21:L21)</f>
        <v>210</v>
      </c>
      <c r="O21" s="25">
        <f>COUNT(C21:L21)-COUNTIF(D21:L21,0)</f>
        <v>5</v>
      </c>
      <c r="P21" s="12">
        <f>M21/O21</f>
        <v>42</v>
      </c>
    </row>
    <row r="22" spans="1:16" ht="12" x14ac:dyDescent="0.25">
      <c r="A22" s="3">
        <v>13</v>
      </c>
      <c r="B22" s="2" t="s">
        <v>199</v>
      </c>
      <c r="E22" s="3"/>
      <c r="G22" s="3"/>
      <c r="H22" s="8">
        <v>100</v>
      </c>
      <c r="I22" s="3"/>
      <c r="J22" s="8">
        <v>100</v>
      </c>
      <c r="K22" s="3"/>
      <c r="L22" s="8"/>
      <c r="M22" s="8">
        <f>SUM(C22:L22)</f>
        <v>200</v>
      </c>
      <c r="N22" s="2">
        <v>2</v>
      </c>
      <c r="O22" s="25">
        <f>COUNT(C22:L22)-COUNTIF(D22:L22,0)</f>
        <v>2</v>
      </c>
      <c r="P22" s="12">
        <f>M22/O22</f>
        <v>100</v>
      </c>
    </row>
    <row r="23" spans="1:16" ht="12" x14ac:dyDescent="0.25">
      <c r="A23" s="3">
        <v>14</v>
      </c>
      <c r="B23" s="2" t="s">
        <v>64</v>
      </c>
      <c r="C23" s="3">
        <v>60</v>
      </c>
      <c r="D23" s="3">
        <v>80</v>
      </c>
      <c r="E23" s="3"/>
      <c r="G23" s="3"/>
      <c r="H23" s="3"/>
      <c r="I23" s="3"/>
      <c r="K23" s="3">
        <v>50</v>
      </c>
      <c r="L23" s="8"/>
      <c r="M23" s="8">
        <f>SUM(C23:L23)</f>
        <v>190</v>
      </c>
      <c r="O23" s="25">
        <f>COUNT(C23:L23)-COUNTIF(D23:L23,0)</f>
        <v>3</v>
      </c>
      <c r="P23" s="12">
        <f>M23/O23</f>
        <v>63.333333333333336</v>
      </c>
    </row>
    <row r="24" spans="1:16" ht="12" x14ac:dyDescent="0.25">
      <c r="A24" s="3">
        <v>15</v>
      </c>
      <c r="B24" s="2" t="s">
        <v>33</v>
      </c>
      <c r="C24" s="3">
        <v>80</v>
      </c>
      <c r="E24" s="3">
        <v>50</v>
      </c>
      <c r="G24" s="3"/>
      <c r="H24" s="3"/>
      <c r="I24" s="3">
        <v>50</v>
      </c>
      <c r="K24" s="3"/>
      <c r="L24" s="8"/>
      <c r="M24" s="8">
        <f>SUM(C24:L24)</f>
        <v>180</v>
      </c>
      <c r="O24" s="25">
        <f>COUNT(C24:L24)-COUNTIF(D24:L24,0)</f>
        <v>3</v>
      </c>
      <c r="P24" s="12">
        <f>M24/O24</f>
        <v>60</v>
      </c>
    </row>
    <row r="25" spans="1:16" ht="12" x14ac:dyDescent="0.25">
      <c r="A25" s="3">
        <v>16</v>
      </c>
      <c r="B25" s="2" t="s">
        <v>201</v>
      </c>
      <c r="E25" s="3"/>
      <c r="G25" s="3">
        <v>50</v>
      </c>
      <c r="H25" s="3">
        <v>50</v>
      </c>
      <c r="I25" s="3"/>
      <c r="J25" s="3">
        <v>80</v>
      </c>
      <c r="K25" s="3"/>
      <c r="L25" s="8"/>
      <c r="M25" s="8">
        <f>SUM(C25:L25)</f>
        <v>180</v>
      </c>
      <c r="O25" s="25">
        <f>COUNT(C25:L25)-COUNTIF(D25:L25,0)</f>
        <v>3</v>
      </c>
      <c r="P25" s="12">
        <f>M25/O25</f>
        <v>60</v>
      </c>
    </row>
    <row r="26" spans="1:16" ht="12" x14ac:dyDescent="0.25">
      <c r="A26" s="3">
        <v>17</v>
      </c>
      <c r="B26" s="2" t="s">
        <v>216</v>
      </c>
      <c r="F26" s="8">
        <v>100</v>
      </c>
      <c r="G26" s="3"/>
      <c r="H26" s="3"/>
      <c r="I26" s="3"/>
      <c r="J26" s="3">
        <v>70</v>
      </c>
      <c r="K26" s="3"/>
      <c r="L26" s="8"/>
      <c r="M26" s="8">
        <f>SUM(C26:L26)</f>
        <v>170</v>
      </c>
      <c r="N26" s="2">
        <v>1</v>
      </c>
      <c r="O26" s="25">
        <f>COUNT(C26:L26)-COUNTIF(D26:L26,0)</f>
        <v>2</v>
      </c>
      <c r="P26" s="12">
        <f>M26/O26</f>
        <v>85</v>
      </c>
    </row>
    <row r="27" spans="1:16" ht="12" x14ac:dyDescent="0.25">
      <c r="A27" s="3">
        <v>18</v>
      </c>
      <c r="B27" s="2" t="s">
        <v>210</v>
      </c>
      <c r="E27" s="3"/>
      <c r="F27" s="3">
        <v>60</v>
      </c>
      <c r="G27" s="3">
        <v>40</v>
      </c>
      <c r="H27" s="3">
        <v>40</v>
      </c>
      <c r="I27" s="3"/>
      <c r="J27" s="3">
        <v>30</v>
      </c>
      <c r="K27" s="3"/>
      <c r="L27" s="8"/>
      <c r="M27" s="8">
        <f>SUM(C27:L27)</f>
        <v>170</v>
      </c>
      <c r="O27" s="25">
        <f>COUNT(C27:L27)-COUNTIF(D27:L27,0)</f>
        <v>4</v>
      </c>
      <c r="P27" s="12">
        <f>M27/O27</f>
        <v>42.5</v>
      </c>
    </row>
    <row r="28" spans="1:16" ht="12" x14ac:dyDescent="0.25">
      <c r="A28" s="3">
        <v>19</v>
      </c>
      <c r="B28" s="2" t="s">
        <v>67</v>
      </c>
      <c r="C28" s="3">
        <v>40</v>
      </c>
      <c r="G28" s="3">
        <v>70</v>
      </c>
      <c r="H28" s="3">
        <v>50</v>
      </c>
      <c r="I28" s="3"/>
      <c r="K28" s="3"/>
      <c r="L28" s="8"/>
      <c r="M28" s="8">
        <f>SUM(C28:L28)</f>
        <v>160</v>
      </c>
      <c r="O28" s="25">
        <f>COUNT(C28:L28)-COUNTIF(D28:L28,0)</f>
        <v>3</v>
      </c>
      <c r="P28" s="12">
        <f>M28/O28</f>
        <v>53.333333333333336</v>
      </c>
    </row>
    <row r="29" spans="1:16" ht="12" x14ac:dyDescent="0.25">
      <c r="A29" s="3">
        <v>20</v>
      </c>
      <c r="B29" s="2" t="s">
        <v>77</v>
      </c>
      <c r="E29" s="3"/>
      <c r="G29" s="3"/>
      <c r="H29" s="3">
        <v>60</v>
      </c>
      <c r="I29" s="3"/>
      <c r="K29" s="3">
        <v>60</v>
      </c>
      <c r="L29" s="3">
        <v>40</v>
      </c>
      <c r="M29" s="8">
        <f>SUM(C29:L29)</f>
        <v>160</v>
      </c>
      <c r="O29" s="25">
        <f>COUNT(C29:L29)-COUNTIF(D29:L29,0)</f>
        <v>3</v>
      </c>
      <c r="P29" s="12">
        <f>M29/O29</f>
        <v>53.333333333333336</v>
      </c>
    </row>
    <row r="30" spans="1:16" ht="12" x14ac:dyDescent="0.25">
      <c r="A30" s="3">
        <v>21</v>
      </c>
      <c r="B30" s="2" t="s">
        <v>73</v>
      </c>
      <c r="C30" s="3">
        <v>30</v>
      </c>
      <c r="E30" s="3"/>
      <c r="G30" s="3">
        <v>80</v>
      </c>
      <c r="H30" s="3"/>
      <c r="I30" s="3"/>
      <c r="K30" s="3">
        <v>40</v>
      </c>
      <c r="L30" s="8"/>
      <c r="M30" s="8">
        <f>SUM(C30:L30)</f>
        <v>150</v>
      </c>
      <c r="O30" s="25">
        <f>COUNT(C30:L30)-COUNTIF(D30:L30,0)</f>
        <v>3</v>
      </c>
      <c r="P30" s="12">
        <f>M30/O30</f>
        <v>50</v>
      </c>
    </row>
    <row r="31" spans="1:16" ht="12" x14ac:dyDescent="0.25">
      <c r="A31" s="3">
        <v>22</v>
      </c>
      <c r="B31" s="2" t="s">
        <v>125</v>
      </c>
      <c r="E31" s="3">
        <v>30</v>
      </c>
      <c r="G31" s="3">
        <v>80</v>
      </c>
      <c r="H31" s="3"/>
      <c r="I31" s="3"/>
      <c r="K31" s="3">
        <v>40</v>
      </c>
      <c r="L31" s="8"/>
      <c r="M31" s="8">
        <f>SUM(C31:L31)</f>
        <v>150</v>
      </c>
      <c r="O31" s="25">
        <f>COUNT(C31:L31)-COUNTIF(D31:L31,0)</f>
        <v>3</v>
      </c>
      <c r="P31" s="12">
        <f>M31/O31</f>
        <v>50</v>
      </c>
    </row>
    <row r="32" spans="1:16" ht="12" x14ac:dyDescent="0.25">
      <c r="A32" s="3">
        <v>23</v>
      </c>
      <c r="B32" s="2" t="s">
        <v>65</v>
      </c>
      <c r="C32" s="3">
        <v>60</v>
      </c>
      <c r="D32" s="3">
        <v>80</v>
      </c>
      <c r="E32" s="3"/>
      <c r="G32" s="3"/>
      <c r="H32" s="3"/>
      <c r="I32" s="3"/>
      <c r="K32" s="3"/>
      <c r="L32" s="8"/>
      <c r="M32" s="8">
        <f>SUM(C32:L32)</f>
        <v>140</v>
      </c>
      <c r="O32" s="25">
        <f>COUNT(C32:L32)-COUNTIF(D32:L32,0)</f>
        <v>2</v>
      </c>
      <c r="P32" s="12">
        <f>M32/O32</f>
        <v>70</v>
      </c>
    </row>
    <row r="33" spans="1:16" ht="12" x14ac:dyDescent="0.25">
      <c r="A33" s="3">
        <v>24</v>
      </c>
      <c r="B33" s="2" t="s">
        <v>5</v>
      </c>
      <c r="G33" s="3">
        <v>60</v>
      </c>
      <c r="K33" s="3"/>
      <c r="L33" s="3">
        <v>80</v>
      </c>
      <c r="M33" s="8">
        <f>SUM(C33:L33)</f>
        <v>140</v>
      </c>
      <c r="O33" s="25">
        <f>COUNT(C33:L33)-COUNTIF(D33:L33,0)</f>
        <v>2</v>
      </c>
      <c r="P33" s="12">
        <f>M33/O33</f>
        <v>70</v>
      </c>
    </row>
    <row r="34" spans="1:16" ht="12" x14ac:dyDescent="0.25">
      <c r="A34" s="3">
        <v>25</v>
      </c>
      <c r="B34" s="2" t="s">
        <v>241</v>
      </c>
      <c r="G34" s="3">
        <v>60</v>
      </c>
      <c r="K34" s="3"/>
      <c r="L34" s="3">
        <v>80</v>
      </c>
      <c r="M34" s="8">
        <f>SUM(C34:L34)</f>
        <v>140</v>
      </c>
      <c r="O34" s="25">
        <f>COUNT(C34:L34)-COUNTIF(D34:L34,0)</f>
        <v>2</v>
      </c>
      <c r="P34" s="12">
        <f>M34/O34</f>
        <v>70</v>
      </c>
    </row>
    <row r="35" spans="1:16" ht="12" x14ac:dyDescent="0.25">
      <c r="A35" s="3">
        <v>26</v>
      </c>
      <c r="B35" s="2" t="s">
        <v>34</v>
      </c>
      <c r="C35" s="3">
        <v>70</v>
      </c>
      <c r="E35" s="3">
        <v>60</v>
      </c>
      <c r="G35" s="3"/>
      <c r="H35" s="3"/>
      <c r="I35" s="3"/>
      <c r="K35" s="3"/>
      <c r="L35" s="8"/>
      <c r="M35" s="8">
        <f>SUM(C35:L35)</f>
        <v>130</v>
      </c>
      <c r="O35" s="25">
        <f>COUNT(C35:L35)-COUNTIF(D35:L35,0)</f>
        <v>2</v>
      </c>
      <c r="P35" s="12">
        <f>M35/O35</f>
        <v>65</v>
      </c>
    </row>
    <row r="36" spans="1:16" ht="12" x14ac:dyDescent="0.25">
      <c r="A36" s="3">
        <v>27</v>
      </c>
      <c r="B36" s="2" t="s">
        <v>195</v>
      </c>
      <c r="F36" s="3">
        <v>80</v>
      </c>
      <c r="G36" s="3">
        <v>50</v>
      </c>
      <c r="H36" s="3"/>
      <c r="I36" s="3"/>
      <c r="K36" s="3"/>
      <c r="L36" s="8"/>
      <c r="M36" s="8">
        <f>SUM(C36:L36)</f>
        <v>130</v>
      </c>
      <c r="O36" s="25">
        <f>COUNT(C36:L36)-COUNTIF(D36:L36,0)</f>
        <v>2</v>
      </c>
      <c r="P36" s="12">
        <f>M36/O36</f>
        <v>65</v>
      </c>
    </row>
    <row r="37" spans="1:16" ht="12" x14ac:dyDescent="0.25">
      <c r="A37" s="3">
        <v>28</v>
      </c>
      <c r="B37" s="2" t="s">
        <v>217</v>
      </c>
      <c r="E37" s="3"/>
      <c r="F37" s="3">
        <v>80</v>
      </c>
      <c r="G37" s="3">
        <v>50</v>
      </c>
      <c r="H37" s="3"/>
      <c r="I37" s="3"/>
      <c r="K37" s="3"/>
      <c r="L37" s="8"/>
      <c r="M37" s="8">
        <f>SUM(C37:L37)</f>
        <v>130</v>
      </c>
      <c r="O37" s="25">
        <f>COUNT(C37:L37)-COUNTIF(D37:L37,0)</f>
        <v>2</v>
      </c>
      <c r="P37" s="12">
        <f>M37/O37</f>
        <v>65</v>
      </c>
    </row>
    <row r="38" spans="1:16" ht="12" x14ac:dyDescent="0.25">
      <c r="A38" s="3">
        <v>29</v>
      </c>
      <c r="B38" s="2" t="s">
        <v>63</v>
      </c>
      <c r="C38" s="3">
        <v>80</v>
      </c>
      <c r="E38" s="3"/>
      <c r="G38" s="3"/>
      <c r="H38" s="3"/>
      <c r="I38" s="3">
        <v>50</v>
      </c>
      <c r="K38" s="3"/>
      <c r="L38" s="8"/>
      <c r="M38" s="8">
        <f>SUM(C38:L38)</f>
        <v>130</v>
      </c>
      <c r="O38" s="25">
        <f>COUNT(C38:L38)-COUNTIF(D38:L38,0)</f>
        <v>2</v>
      </c>
      <c r="P38" s="12">
        <f>M38/O38</f>
        <v>65</v>
      </c>
    </row>
    <row r="39" spans="1:16" ht="12" x14ac:dyDescent="0.25">
      <c r="A39" s="3">
        <v>30</v>
      </c>
      <c r="B39" s="2" t="s">
        <v>197</v>
      </c>
      <c r="G39" s="3"/>
      <c r="H39" s="3">
        <v>50</v>
      </c>
      <c r="I39" s="3"/>
      <c r="J39" s="3">
        <v>80</v>
      </c>
      <c r="K39" s="3"/>
      <c r="L39" s="8"/>
      <c r="M39" s="8">
        <f>SUM(C39:L39)</f>
        <v>130</v>
      </c>
      <c r="O39" s="25">
        <f>COUNT(C39:L39)-COUNTIF(D39:L39,0)</f>
        <v>2</v>
      </c>
      <c r="P39" s="12">
        <f>M39/O39</f>
        <v>65</v>
      </c>
    </row>
    <row r="40" spans="1:16" ht="12" x14ac:dyDescent="0.25">
      <c r="A40" s="3">
        <v>31</v>
      </c>
      <c r="B40" s="2" t="s">
        <v>36</v>
      </c>
      <c r="C40" s="3">
        <v>50</v>
      </c>
      <c r="E40" s="3">
        <v>70</v>
      </c>
      <c r="G40" s="3"/>
      <c r="H40" s="3"/>
      <c r="I40" s="3"/>
      <c r="K40" s="3"/>
      <c r="L40" s="8"/>
      <c r="M40" s="8">
        <f>SUM(C40:L40)</f>
        <v>120</v>
      </c>
      <c r="O40" s="25">
        <f>COUNT(C40:L40)-COUNTIF(D40:L40,0)</f>
        <v>2</v>
      </c>
      <c r="P40" s="12">
        <f>M40/O40</f>
        <v>60</v>
      </c>
    </row>
    <row r="41" spans="1:16" ht="12" x14ac:dyDescent="0.25">
      <c r="A41" s="3">
        <v>32</v>
      </c>
      <c r="B41" s="2" t="s">
        <v>178</v>
      </c>
      <c r="E41" s="3">
        <v>40</v>
      </c>
      <c r="H41" s="3">
        <v>80</v>
      </c>
      <c r="K41" s="3"/>
      <c r="L41" s="8"/>
      <c r="M41" s="8">
        <f>SUM(C41:L41)</f>
        <v>120</v>
      </c>
      <c r="O41" s="25">
        <f>COUNT(C41:L41)-COUNTIF(D41:L41,0)</f>
        <v>2</v>
      </c>
      <c r="P41" s="12">
        <f>M41/O41</f>
        <v>60</v>
      </c>
    </row>
    <row r="42" spans="1:16" ht="12" x14ac:dyDescent="0.25">
      <c r="A42" s="3">
        <v>33</v>
      </c>
      <c r="B42" s="2" t="s">
        <v>66</v>
      </c>
      <c r="C42" s="3">
        <v>50</v>
      </c>
      <c r="G42" s="3"/>
      <c r="H42" s="3"/>
      <c r="I42" s="3">
        <v>70</v>
      </c>
      <c r="K42" s="3"/>
      <c r="L42" s="8"/>
      <c r="M42" s="8">
        <f>SUM(C42:L42)</f>
        <v>120</v>
      </c>
      <c r="O42" s="25">
        <f>COUNT(C42:L42)-COUNTIF(D42:L42,0)</f>
        <v>2</v>
      </c>
      <c r="P42" s="12">
        <f>M42/O42</f>
        <v>60</v>
      </c>
    </row>
    <row r="43" spans="1:16" ht="12" x14ac:dyDescent="0.25">
      <c r="A43" s="3">
        <v>34</v>
      </c>
      <c r="B43" s="2" t="s">
        <v>172</v>
      </c>
      <c r="G43" s="3"/>
      <c r="H43" s="3"/>
      <c r="I43" s="3">
        <v>70</v>
      </c>
      <c r="L43" s="3">
        <v>50</v>
      </c>
      <c r="M43" s="8">
        <f>SUM(C43:L43)</f>
        <v>120</v>
      </c>
      <c r="O43" s="25">
        <f>COUNT(C43:L43)-COUNTIF(D43:L43,0)</f>
        <v>2</v>
      </c>
      <c r="P43" s="12">
        <f>M43/O43</f>
        <v>60</v>
      </c>
    </row>
    <row r="44" spans="1:16" ht="12" x14ac:dyDescent="0.25">
      <c r="A44" s="3">
        <v>35</v>
      </c>
      <c r="B44" s="2" t="s">
        <v>19</v>
      </c>
      <c r="C44" s="8">
        <v>100</v>
      </c>
      <c r="G44" s="3"/>
      <c r="H44" s="3"/>
      <c r="I44" s="3"/>
      <c r="K44" s="3"/>
      <c r="L44" s="8"/>
      <c r="M44" s="8">
        <f>SUM(C44:L44)</f>
        <v>100</v>
      </c>
      <c r="N44" s="2">
        <v>1</v>
      </c>
      <c r="O44" s="25">
        <f>COUNT(C44:L44)-COUNTIF(D44:L44,0)</f>
        <v>1</v>
      </c>
      <c r="P44" s="12">
        <f>M44/O44</f>
        <v>100</v>
      </c>
    </row>
    <row r="45" spans="1:16" ht="12" x14ac:dyDescent="0.25">
      <c r="A45" s="3">
        <v>36</v>
      </c>
      <c r="B45" s="2" t="s">
        <v>62</v>
      </c>
      <c r="C45" s="8">
        <v>100</v>
      </c>
      <c r="E45" s="3"/>
      <c r="G45" s="3"/>
      <c r="H45" s="3"/>
      <c r="I45" s="3"/>
      <c r="K45" s="3"/>
      <c r="L45" s="8"/>
      <c r="M45" s="8">
        <f>SUM(C45:L45)</f>
        <v>100</v>
      </c>
      <c r="N45" s="2">
        <v>1</v>
      </c>
      <c r="O45" s="25">
        <f>COUNT(C45:L45)-COUNTIF(D45:L45,0)</f>
        <v>1</v>
      </c>
      <c r="P45" s="12">
        <f>M45/O45</f>
        <v>100</v>
      </c>
    </row>
    <row r="46" spans="1:16" ht="12" x14ac:dyDescent="0.25">
      <c r="A46" s="3">
        <v>37</v>
      </c>
      <c r="B46" s="2" t="s">
        <v>18</v>
      </c>
      <c r="E46" s="8">
        <v>100</v>
      </c>
      <c r="G46" s="8"/>
      <c r="H46" s="3"/>
      <c r="I46" s="3"/>
      <c r="K46" s="3"/>
      <c r="L46" s="8"/>
      <c r="M46" s="8">
        <f>SUM(C46:L46)</f>
        <v>100</v>
      </c>
      <c r="N46" s="2">
        <v>1</v>
      </c>
      <c r="O46" s="25">
        <f>COUNT(C46:L46)-COUNTIF(D46:L46,0)</f>
        <v>1</v>
      </c>
      <c r="P46" s="12">
        <f>M46/O46</f>
        <v>100</v>
      </c>
    </row>
    <row r="47" spans="1:16" ht="12" x14ac:dyDescent="0.25">
      <c r="A47" s="3">
        <v>38</v>
      </c>
      <c r="B47" s="2" t="s">
        <v>61</v>
      </c>
      <c r="E47" s="8">
        <v>100</v>
      </c>
      <c r="G47" s="3"/>
      <c r="H47" s="3"/>
      <c r="I47" s="3"/>
      <c r="K47" s="3"/>
      <c r="L47" s="8"/>
      <c r="M47" s="8">
        <f>SUM(C47:L47)</f>
        <v>100</v>
      </c>
      <c r="N47" s="2">
        <v>1</v>
      </c>
      <c r="O47" s="25">
        <f>COUNT(C47:L47)-COUNTIF(D47:L47,0)</f>
        <v>1</v>
      </c>
      <c r="P47" s="12">
        <f>M47/O47</f>
        <v>100</v>
      </c>
    </row>
    <row r="48" spans="1:16" ht="12" x14ac:dyDescent="0.25">
      <c r="A48" s="3">
        <v>39</v>
      </c>
      <c r="B48" s="2" t="s">
        <v>202</v>
      </c>
      <c r="E48" s="3"/>
      <c r="G48" s="8">
        <v>100</v>
      </c>
      <c r="H48" s="3"/>
      <c r="I48" s="3"/>
      <c r="K48" s="3"/>
      <c r="L48" s="8"/>
      <c r="M48" s="8">
        <f>SUM(C48:L48)</f>
        <v>100</v>
      </c>
      <c r="N48" s="2">
        <v>1</v>
      </c>
      <c r="O48" s="25">
        <f>COUNT(C48:L48)-COUNTIF(D48:L48,0)</f>
        <v>1</v>
      </c>
      <c r="P48" s="12">
        <f>M48/O48</f>
        <v>100</v>
      </c>
    </row>
    <row r="49" spans="1:16" ht="12" x14ac:dyDescent="0.25">
      <c r="A49" s="3">
        <v>40</v>
      </c>
      <c r="B49" s="2" t="s">
        <v>238</v>
      </c>
      <c r="E49" s="3"/>
      <c r="G49" s="8">
        <v>100</v>
      </c>
      <c r="H49" s="3"/>
      <c r="I49" s="3"/>
      <c r="K49" s="3"/>
      <c r="L49" s="8"/>
      <c r="M49" s="8">
        <f>SUM(C49:L49)</f>
        <v>100</v>
      </c>
      <c r="N49" s="2">
        <v>1</v>
      </c>
      <c r="O49" s="25">
        <f>COUNT(C49:L49)-COUNTIF(D49:L49,0)</f>
        <v>1</v>
      </c>
      <c r="P49" s="12">
        <f>M49/O49</f>
        <v>100</v>
      </c>
    </row>
    <row r="50" spans="1:16" ht="12" x14ac:dyDescent="0.25">
      <c r="A50" s="3">
        <v>41</v>
      </c>
      <c r="B50" s="2" t="s">
        <v>239</v>
      </c>
      <c r="G50" s="3"/>
      <c r="H50" s="3"/>
      <c r="I50" s="3"/>
      <c r="J50" s="8">
        <v>100</v>
      </c>
      <c r="K50" s="3"/>
      <c r="L50" s="8"/>
      <c r="M50" s="8">
        <f>SUM(C50:L50)</f>
        <v>100</v>
      </c>
      <c r="N50" s="2">
        <v>1</v>
      </c>
      <c r="O50" s="25">
        <f>COUNT(C50:L50)-COUNTIF(D50:L50,0)</f>
        <v>1</v>
      </c>
      <c r="P50" s="12">
        <f>M50/O50</f>
        <v>100</v>
      </c>
    </row>
    <row r="51" spans="1:16" ht="12" x14ac:dyDescent="0.25">
      <c r="A51" s="3">
        <v>42</v>
      </c>
      <c r="B51" s="2" t="s">
        <v>297</v>
      </c>
      <c r="K51" s="8">
        <v>100</v>
      </c>
      <c r="L51" s="8"/>
      <c r="M51" s="8">
        <f>SUM(C51:L51)</f>
        <v>100</v>
      </c>
      <c r="N51" s="2">
        <v>1</v>
      </c>
      <c r="O51" s="25">
        <f>COUNT(C51:L51)-COUNTIF(D51:L51,0)</f>
        <v>1</v>
      </c>
      <c r="P51" s="12">
        <f>M51/O51</f>
        <v>100</v>
      </c>
    </row>
    <row r="52" spans="1:16" ht="12" x14ac:dyDescent="0.25">
      <c r="A52" s="3">
        <v>43</v>
      </c>
      <c r="B52" s="2" t="s">
        <v>298</v>
      </c>
      <c r="G52" s="3"/>
      <c r="H52" s="3"/>
      <c r="I52" s="3"/>
      <c r="K52" s="8">
        <v>100</v>
      </c>
      <c r="L52" s="8"/>
      <c r="M52" s="8">
        <f>SUM(C52:L52)</f>
        <v>100</v>
      </c>
      <c r="N52" s="2">
        <v>1</v>
      </c>
      <c r="O52" s="25">
        <f>COUNT(C52:L52)-COUNTIF(D52:L52,0)</f>
        <v>1</v>
      </c>
      <c r="P52" s="12">
        <f>M52/O52</f>
        <v>100</v>
      </c>
    </row>
    <row r="53" spans="1:16" ht="12" x14ac:dyDescent="0.25">
      <c r="A53" s="3">
        <v>44</v>
      </c>
      <c r="B53" s="2" t="s">
        <v>53</v>
      </c>
      <c r="D53" s="3">
        <v>50</v>
      </c>
      <c r="E53" s="3"/>
      <c r="F53" s="3">
        <v>50</v>
      </c>
      <c r="G53" s="3"/>
      <c r="H53" s="3"/>
      <c r="I53" s="3"/>
      <c r="K53" s="3"/>
      <c r="L53" s="8"/>
      <c r="M53" s="8">
        <f>SUM(C53:L53)</f>
        <v>100</v>
      </c>
      <c r="O53" s="25">
        <f>COUNT(C53:L53)-COUNTIF(D53:L53,0)</f>
        <v>2</v>
      </c>
      <c r="P53" s="12">
        <f>M53/O53</f>
        <v>50</v>
      </c>
    </row>
    <row r="54" spans="1:16" ht="12" x14ac:dyDescent="0.25">
      <c r="A54" s="3">
        <v>45</v>
      </c>
      <c r="B54" s="2" t="s">
        <v>134</v>
      </c>
      <c r="E54" s="3"/>
      <c r="G54" s="3">
        <v>50</v>
      </c>
      <c r="H54" s="3">
        <v>40</v>
      </c>
      <c r="I54" s="3"/>
      <c r="K54" s="3"/>
      <c r="L54" s="8"/>
      <c r="M54" s="8">
        <f>SUM(C54:L54)</f>
        <v>90</v>
      </c>
      <c r="O54" s="25">
        <f>COUNT(C54:L54)-COUNTIF(D54:L54,0)</f>
        <v>2</v>
      </c>
      <c r="P54" s="12">
        <f>M54/O54</f>
        <v>45</v>
      </c>
    </row>
    <row r="55" spans="1:16" ht="12" x14ac:dyDescent="0.25">
      <c r="A55" s="3">
        <v>46</v>
      </c>
      <c r="B55" s="2" t="s">
        <v>186</v>
      </c>
      <c r="G55" s="3">
        <v>40</v>
      </c>
      <c r="H55" s="3"/>
      <c r="I55" s="3"/>
      <c r="J55" s="3">
        <v>40</v>
      </c>
      <c r="K55" s="3"/>
      <c r="L55" s="8"/>
      <c r="M55" s="8">
        <f>SUM(C55:L55)</f>
        <v>80</v>
      </c>
      <c r="O55" s="25">
        <f>COUNT(C55:L55)-COUNTIF(D55:L55,0)</f>
        <v>2</v>
      </c>
      <c r="P55" s="12">
        <f>M55/O55</f>
        <v>40</v>
      </c>
    </row>
    <row r="56" spans="1:16" ht="12" x14ac:dyDescent="0.25">
      <c r="A56" s="3">
        <v>47</v>
      </c>
      <c r="B56" s="2" t="s">
        <v>152</v>
      </c>
      <c r="E56" s="3">
        <v>80</v>
      </c>
      <c r="G56" s="3"/>
      <c r="H56" s="3"/>
      <c r="I56" s="3"/>
      <c r="K56" s="3"/>
      <c r="L56" s="8"/>
      <c r="M56" s="8">
        <f>SUM(C56:L56)</f>
        <v>80</v>
      </c>
      <c r="O56" s="25">
        <f>COUNT(C56:L56)-COUNTIF(D56:L56,0)</f>
        <v>1</v>
      </c>
      <c r="P56" s="12">
        <f>M56/O56</f>
        <v>80</v>
      </c>
    </row>
    <row r="57" spans="1:16" ht="12" x14ac:dyDescent="0.25">
      <c r="A57" s="3">
        <v>48</v>
      </c>
      <c r="B57" s="2" t="s">
        <v>176</v>
      </c>
      <c r="E57" s="3">
        <v>80</v>
      </c>
      <c r="G57" s="3"/>
      <c r="H57" s="3"/>
      <c r="I57" s="3"/>
      <c r="K57" s="3"/>
      <c r="L57" s="8"/>
      <c r="M57" s="8">
        <f>SUM(C57:L57)</f>
        <v>80</v>
      </c>
      <c r="O57" s="25">
        <f>COUNT(C57:L57)-COUNTIF(D57:L57,0)</f>
        <v>1</v>
      </c>
      <c r="P57" s="12">
        <f>M57/O57</f>
        <v>80</v>
      </c>
    </row>
    <row r="58" spans="1:16" ht="12" x14ac:dyDescent="0.25">
      <c r="A58" s="3">
        <v>49</v>
      </c>
      <c r="B58" s="2" t="s">
        <v>183</v>
      </c>
      <c r="G58" s="3"/>
      <c r="H58" s="3">
        <v>70</v>
      </c>
      <c r="L58" s="8"/>
      <c r="M58" s="8">
        <f>SUM(C58:L58)</f>
        <v>70</v>
      </c>
      <c r="O58" s="25">
        <f>COUNT(C58:L58)-COUNTIF(D58:L58,0)</f>
        <v>1</v>
      </c>
      <c r="P58" s="12">
        <f>M58/O58</f>
        <v>70</v>
      </c>
    </row>
    <row r="59" spans="1:16" ht="12" x14ac:dyDescent="0.25">
      <c r="A59" s="3">
        <v>50</v>
      </c>
      <c r="B59" s="2" t="s">
        <v>249</v>
      </c>
      <c r="H59" s="3">
        <v>70</v>
      </c>
      <c r="L59" s="8"/>
      <c r="M59" s="8">
        <f>SUM(C59:L59)</f>
        <v>70</v>
      </c>
      <c r="O59" s="25">
        <f>COUNT(C59:L59)-COUNTIF(D59:L59,0)</f>
        <v>1</v>
      </c>
      <c r="P59" s="12">
        <f>M59/O59</f>
        <v>70</v>
      </c>
    </row>
    <row r="60" spans="1:16" ht="12" x14ac:dyDescent="0.25">
      <c r="A60" s="3">
        <v>51</v>
      </c>
      <c r="B60" s="2" t="s">
        <v>71</v>
      </c>
      <c r="C60" s="3">
        <v>30</v>
      </c>
      <c r="E60" s="3"/>
      <c r="G60" s="3"/>
      <c r="H60" s="3"/>
      <c r="I60" s="3"/>
      <c r="K60" s="3">
        <v>30</v>
      </c>
      <c r="L60" s="8"/>
      <c r="M60" s="8">
        <f>SUM(C60:L60)</f>
        <v>60</v>
      </c>
      <c r="O60" s="25">
        <f>COUNT(C60:L60)-COUNTIF(D60:L60,0)</f>
        <v>2</v>
      </c>
      <c r="P60" s="12">
        <f>M60/O60</f>
        <v>30</v>
      </c>
    </row>
    <row r="61" spans="1:16" ht="12" x14ac:dyDescent="0.25">
      <c r="A61" s="3">
        <v>52</v>
      </c>
      <c r="B61" s="2" t="s">
        <v>86</v>
      </c>
      <c r="C61" s="3">
        <v>30</v>
      </c>
      <c r="E61" s="3"/>
      <c r="G61" s="3"/>
      <c r="H61" s="3"/>
      <c r="I61" s="3"/>
      <c r="K61" s="3">
        <v>30</v>
      </c>
      <c r="L61" s="8"/>
      <c r="M61" s="8">
        <f>SUM(C61:L61)</f>
        <v>60</v>
      </c>
      <c r="O61" s="25">
        <f>COUNT(C61:L61)-COUNTIF(D61:L61,0)</f>
        <v>2</v>
      </c>
      <c r="P61" s="12">
        <f>M61/O61</f>
        <v>30</v>
      </c>
    </row>
    <row r="62" spans="1:16" ht="12" x14ac:dyDescent="0.25">
      <c r="A62" s="3">
        <v>53</v>
      </c>
      <c r="B62" s="2" t="s">
        <v>133</v>
      </c>
      <c r="D62" s="3">
        <v>60</v>
      </c>
      <c r="G62" s="3"/>
      <c r="H62" s="3"/>
      <c r="K62" s="3"/>
      <c r="L62" s="8"/>
      <c r="M62" s="8">
        <f>SUM(C62:L62)</f>
        <v>60</v>
      </c>
      <c r="O62" s="25">
        <f>COUNT(C62:L62)-COUNTIF(D62:L62,0)</f>
        <v>1</v>
      </c>
      <c r="P62" s="12">
        <f>M62/O62</f>
        <v>60</v>
      </c>
    </row>
    <row r="63" spans="1:16" ht="12" x14ac:dyDescent="0.25">
      <c r="A63" s="3">
        <v>54</v>
      </c>
      <c r="B63" s="2" t="s">
        <v>139</v>
      </c>
      <c r="D63" s="3">
        <v>60</v>
      </c>
      <c r="E63" s="3"/>
      <c r="G63" s="3"/>
      <c r="H63" s="3"/>
      <c r="I63" s="3"/>
      <c r="K63" s="3"/>
      <c r="L63" s="8"/>
      <c r="M63" s="8">
        <f>SUM(C63:L63)</f>
        <v>60</v>
      </c>
      <c r="O63" s="25">
        <f>COUNT(C63:L63)-COUNTIF(D63:L63,0)</f>
        <v>1</v>
      </c>
      <c r="P63" s="12">
        <f>M63/O63</f>
        <v>60</v>
      </c>
    </row>
    <row r="64" spans="1:16" ht="12" x14ac:dyDescent="0.25">
      <c r="A64" s="3">
        <v>55</v>
      </c>
      <c r="B64" s="2" t="s">
        <v>188</v>
      </c>
      <c r="G64" s="3"/>
      <c r="H64" s="3"/>
      <c r="I64" s="3"/>
      <c r="J64" s="3">
        <v>60</v>
      </c>
      <c r="K64" s="3"/>
      <c r="L64" s="8"/>
      <c r="M64" s="8">
        <f>SUM(C64:L64)</f>
        <v>60</v>
      </c>
      <c r="O64" s="25">
        <f>COUNT(C64:L64)-COUNTIF(D64:L64,0)</f>
        <v>1</v>
      </c>
      <c r="P64" s="12">
        <f>M64/O64</f>
        <v>60</v>
      </c>
    </row>
    <row r="65" spans="1:16" ht="12" x14ac:dyDescent="0.25">
      <c r="A65" s="3">
        <v>56</v>
      </c>
      <c r="B65" s="2" t="s">
        <v>119</v>
      </c>
      <c r="D65" s="3">
        <v>50</v>
      </c>
      <c r="G65" s="3"/>
      <c r="H65" s="3"/>
      <c r="I65" s="3"/>
      <c r="K65" s="3"/>
      <c r="L65" s="8"/>
      <c r="M65" s="8">
        <f>SUM(C65:L65)</f>
        <v>50</v>
      </c>
      <c r="O65" s="25">
        <f>COUNT(C65:L65)-COUNTIF(D65:L65,0)</f>
        <v>1</v>
      </c>
      <c r="P65" s="12">
        <f>M65/O65</f>
        <v>50</v>
      </c>
    </row>
    <row r="66" spans="1:16" ht="12" x14ac:dyDescent="0.25">
      <c r="A66" s="3">
        <v>57</v>
      </c>
      <c r="B66" s="2" t="s">
        <v>140</v>
      </c>
      <c r="D66" s="3">
        <v>50</v>
      </c>
      <c r="E66" s="3"/>
      <c r="G66" s="3"/>
      <c r="H66" s="3"/>
      <c r="I66" s="3"/>
      <c r="K66" s="3"/>
      <c r="L66" s="8"/>
      <c r="M66" s="8">
        <f>SUM(C66:L66)</f>
        <v>50</v>
      </c>
      <c r="O66" s="25">
        <f>COUNT(C66:L66)-COUNTIF(D66:L66,0)</f>
        <v>1</v>
      </c>
      <c r="P66" s="12">
        <f>M66/O66</f>
        <v>50</v>
      </c>
    </row>
    <row r="67" spans="1:16" ht="12" x14ac:dyDescent="0.25">
      <c r="A67" s="3">
        <v>58</v>
      </c>
      <c r="B67" s="2" t="s">
        <v>141</v>
      </c>
      <c r="D67" s="3">
        <v>50</v>
      </c>
      <c r="F67" s="8"/>
      <c r="G67" s="3"/>
      <c r="H67" s="3"/>
      <c r="I67" s="3"/>
      <c r="K67" s="3"/>
      <c r="L67" s="8"/>
      <c r="M67" s="8">
        <f>SUM(C67:L67)</f>
        <v>50</v>
      </c>
      <c r="O67" s="25">
        <f>COUNT(C67:L67)-COUNTIF(D67:L67,0)</f>
        <v>1</v>
      </c>
      <c r="P67" s="12">
        <f>M67/O67</f>
        <v>50</v>
      </c>
    </row>
    <row r="68" spans="1:16" ht="12" x14ac:dyDescent="0.25">
      <c r="A68" s="3">
        <v>59</v>
      </c>
      <c r="B68" s="2" t="s">
        <v>177</v>
      </c>
      <c r="E68" s="3">
        <v>50</v>
      </c>
      <c r="K68" s="3"/>
      <c r="L68" s="8"/>
      <c r="M68" s="8">
        <f>SUM(C68:L68)</f>
        <v>50</v>
      </c>
      <c r="O68" s="25">
        <f>COUNT(C68:L68)-COUNTIF(D68:L68,0)</f>
        <v>1</v>
      </c>
      <c r="P68" s="12">
        <f>M68/O68</f>
        <v>50</v>
      </c>
    </row>
    <row r="69" spans="1:16" ht="12" x14ac:dyDescent="0.25">
      <c r="A69" s="3">
        <v>60</v>
      </c>
      <c r="B69" s="2" t="s">
        <v>267</v>
      </c>
      <c r="E69" s="3"/>
      <c r="G69" s="3"/>
      <c r="H69" s="3">
        <v>50</v>
      </c>
      <c r="I69" s="3"/>
      <c r="K69" s="3"/>
      <c r="L69" s="8"/>
      <c r="M69" s="8">
        <f>SUM(C69:L69)</f>
        <v>50</v>
      </c>
      <c r="O69" s="25">
        <f>COUNT(C69:L69)-COUNTIF(D69:L69,0)</f>
        <v>1</v>
      </c>
      <c r="P69" s="12">
        <f>M69/O69</f>
        <v>50</v>
      </c>
    </row>
    <row r="70" spans="1:16" ht="12" x14ac:dyDescent="0.25">
      <c r="A70" s="3">
        <v>61</v>
      </c>
      <c r="B70" s="2" t="s">
        <v>268</v>
      </c>
      <c r="E70" s="3"/>
      <c r="G70" s="3"/>
      <c r="H70" s="3">
        <v>50</v>
      </c>
      <c r="I70" s="3"/>
      <c r="K70" s="3"/>
      <c r="L70" s="8"/>
      <c r="M70" s="8">
        <f>SUM(C70:L70)</f>
        <v>50</v>
      </c>
      <c r="O70" s="25">
        <f>COUNT(C70:L70)-COUNTIF(D70:L70,0)</f>
        <v>1</v>
      </c>
      <c r="P70" s="12">
        <f>M70/O70</f>
        <v>50</v>
      </c>
    </row>
    <row r="71" spans="1:16" ht="12" x14ac:dyDescent="0.25">
      <c r="A71" s="3">
        <v>62</v>
      </c>
      <c r="B71" s="2" t="s">
        <v>276</v>
      </c>
      <c r="I71" s="3">
        <v>50</v>
      </c>
      <c r="L71" s="8"/>
      <c r="M71" s="8">
        <f>SUM(C71:L71)</f>
        <v>50</v>
      </c>
      <c r="O71" s="25">
        <f>COUNT(C71:L71)-COUNTIF(D71:L71,0)</f>
        <v>1</v>
      </c>
      <c r="P71" s="12">
        <f>M71/O71</f>
        <v>50</v>
      </c>
    </row>
    <row r="72" spans="1:16" ht="12" x14ac:dyDescent="0.25">
      <c r="A72" s="3">
        <v>63</v>
      </c>
      <c r="B72" s="2" t="s">
        <v>277</v>
      </c>
      <c r="I72" s="3">
        <v>50</v>
      </c>
      <c r="L72" s="8"/>
      <c r="M72" s="8">
        <f>SUM(C72:L72)</f>
        <v>50</v>
      </c>
      <c r="O72" s="25">
        <f>COUNT(C72:L72)-COUNTIF(D72:L72,0)</f>
        <v>1</v>
      </c>
      <c r="P72" s="12">
        <f>M72/O72</f>
        <v>50</v>
      </c>
    </row>
    <row r="73" spans="1:16" ht="12" x14ac:dyDescent="0.25">
      <c r="A73" s="3">
        <v>64</v>
      </c>
      <c r="B73" s="2" t="s">
        <v>291</v>
      </c>
      <c r="G73" s="3"/>
      <c r="H73" s="3"/>
      <c r="I73" s="3"/>
      <c r="J73" s="3">
        <v>50</v>
      </c>
      <c r="L73" s="8"/>
      <c r="M73" s="8">
        <f>SUM(C73:L73)</f>
        <v>50</v>
      </c>
      <c r="O73" s="25">
        <f>COUNT(C73:L73)-COUNTIF(D73:L73,0)</f>
        <v>1</v>
      </c>
      <c r="P73" s="12">
        <f>M73/O73</f>
        <v>50</v>
      </c>
    </row>
    <row r="74" spans="1:16" ht="12" x14ac:dyDescent="0.25">
      <c r="A74" s="3">
        <v>65</v>
      </c>
      <c r="B74" s="2" t="s">
        <v>292</v>
      </c>
      <c r="G74" s="3"/>
      <c r="H74" s="3"/>
      <c r="I74" s="3"/>
      <c r="J74" s="3">
        <v>50</v>
      </c>
      <c r="L74" s="8"/>
      <c r="M74" s="8">
        <f>SUM(C74:L74)</f>
        <v>50</v>
      </c>
      <c r="O74" s="25">
        <f>COUNT(C74:L74)-COUNTIF(D74:L74,0)</f>
        <v>1</v>
      </c>
      <c r="P74" s="12">
        <f>M74/O74</f>
        <v>50</v>
      </c>
    </row>
    <row r="75" spans="1:16" ht="12" x14ac:dyDescent="0.25">
      <c r="A75" s="3">
        <v>66</v>
      </c>
      <c r="B75" s="2" t="s">
        <v>299</v>
      </c>
      <c r="G75" s="3"/>
      <c r="H75" s="3"/>
      <c r="I75" s="3"/>
      <c r="K75" s="3">
        <v>50</v>
      </c>
      <c r="L75" s="8"/>
      <c r="M75" s="8">
        <f>SUM(C75:L75)</f>
        <v>50</v>
      </c>
      <c r="O75" s="25">
        <f>COUNT(C75:L75)-COUNTIF(D75:L75,0)</f>
        <v>1</v>
      </c>
      <c r="P75" s="12">
        <f>M75/O75</f>
        <v>50</v>
      </c>
    </row>
    <row r="76" spans="1:16" ht="12" x14ac:dyDescent="0.25">
      <c r="A76" s="3">
        <v>67</v>
      </c>
      <c r="B76" s="2" t="s">
        <v>84</v>
      </c>
      <c r="G76" s="3"/>
      <c r="H76" s="3"/>
      <c r="I76" s="3"/>
      <c r="K76" s="3">
        <v>50</v>
      </c>
      <c r="L76" s="8"/>
      <c r="M76" s="8">
        <f>SUM(C76:L76)</f>
        <v>50</v>
      </c>
      <c r="O76" s="25">
        <f>COUNT(C76:L76)-COUNTIF(D76:L76,0)</f>
        <v>1</v>
      </c>
      <c r="P76" s="12">
        <f>M76/O76</f>
        <v>50</v>
      </c>
    </row>
    <row r="77" spans="1:16" ht="12" x14ac:dyDescent="0.25">
      <c r="A77" s="3">
        <v>68</v>
      </c>
      <c r="B77" s="2" t="s">
        <v>300</v>
      </c>
      <c r="H77" s="3"/>
      <c r="I77" s="3"/>
      <c r="K77" s="3">
        <v>50</v>
      </c>
      <c r="L77" s="8"/>
      <c r="M77" s="8">
        <f>SUM(C77:L77)</f>
        <v>50</v>
      </c>
      <c r="O77" s="25">
        <f>COUNT(C77:L77)-COUNTIF(D77:L77,0)</f>
        <v>1</v>
      </c>
      <c r="P77" s="12">
        <f>M77/O77</f>
        <v>50</v>
      </c>
    </row>
    <row r="78" spans="1:16" ht="12" x14ac:dyDescent="0.25">
      <c r="A78" s="3">
        <v>69</v>
      </c>
      <c r="B78" s="2" t="s">
        <v>79</v>
      </c>
      <c r="G78" s="3"/>
      <c r="H78" s="3"/>
      <c r="I78" s="3"/>
      <c r="K78" s="3">
        <v>50</v>
      </c>
      <c r="L78" s="8"/>
      <c r="M78" s="8">
        <f>SUM(C78:L78)</f>
        <v>50</v>
      </c>
      <c r="O78" s="25">
        <f>COUNT(C78:L78)-COUNTIF(D78:L78,0)</f>
        <v>1</v>
      </c>
      <c r="P78" s="12">
        <f>M78/O78</f>
        <v>50</v>
      </c>
    </row>
    <row r="79" spans="1:16" ht="12" x14ac:dyDescent="0.25">
      <c r="A79" s="3">
        <v>70</v>
      </c>
      <c r="B79" s="2" t="s">
        <v>80</v>
      </c>
      <c r="G79" s="3"/>
      <c r="H79" s="3"/>
      <c r="I79" s="3"/>
      <c r="K79" s="3">
        <v>50</v>
      </c>
      <c r="L79" s="8"/>
      <c r="M79" s="8">
        <f>SUM(C79:L79)</f>
        <v>50</v>
      </c>
      <c r="O79" s="25">
        <f>COUNT(C79:L79)-COUNTIF(D79:L79,0)</f>
        <v>1</v>
      </c>
      <c r="P79" s="12">
        <f>M79/O79</f>
        <v>50</v>
      </c>
    </row>
    <row r="80" spans="1:16" ht="12" x14ac:dyDescent="0.25">
      <c r="A80" s="3">
        <v>71</v>
      </c>
      <c r="B80" s="2" t="s">
        <v>287</v>
      </c>
      <c r="L80" s="3">
        <v>50</v>
      </c>
      <c r="M80" s="8">
        <f>SUM(C80:L80)</f>
        <v>50</v>
      </c>
      <c r="O80" s="25">
        <f>COUNT(C80:L80)-COUNTIF(D80:L80,0)</f>
        <v>1</v>
      </c>
      <c r="P80" s="12">
        <f>M80/O80</f>
        <v>50</v>
      </c>
    </row>
    <row r="81" spans="1:16" ht="12" x14ac:dyDescent="0.25">
      <c r="A81" s="3">
        <v>72</v>
      </c>
      <c r="B81" s="2" t="s">
        <v>314</v>
      </c>
      <c r="L81" s="3">
        <v>50</v>
      </c>
      <c r="M81" s="8">
        <f>SUM(C81:L81)</f>
        <v>50</v>
      </c>
      <c r="O81" s="25">
        <f>COUNT(C81:L81)-COUNTIF(D81:L81,0)</f>
        <v>1</v>
      </c>
      <c r="P81" s="12">
        <f>M81/O81</f>
        <v>50</v>
      </c>
    </row>
    <row r="82" spans="1:16" ht="12" x14ac:dyDescent="0.25">
      <c r="A82" s="3">
        <v>73</v>
      </c>
      <c r="B82" s="2" t="s">
        <v>68</v>
      </c>
      <c r="C82" s="3">
        <v>40</v>
      </c>
      <c r="E82" s="3"/>
      <c r="G82" s="3"/>
      <c r="H82" s="3"/>
      <c r="I82" s="3"/>
      <c r="K82" s="3"/>
      <c r="L82" s="8"/>
      <c r="M82" s="8">
        <f>SUM(C82:L82)</f>
        <v>40</v>
      </c>
      <c r="O82" s="25">
        <f>COUNT(C82:L82)-COUNTIF(D82:L82,0)</f>
        <v>1</v>
      </c>
      <c r="P82" s="12">
        <f>M82/O82</f>
        <v>40</v>
      </c>
    </row>
    <row r="83" spans="1:16" ht="12" x14ac:dyDescent="0.25">
      <c r="A83" s="3">
        <v>74</v>
      </c>
      <c r="B83" s="2" t="s">
        <v>69</v>
      </c>
      <c r="C83" s="3">
        <v>40</v>
      </c>
      <c r="G83" s="3"/>
      <c r="H83" s="3"/>
      <c r="I83" s="3"/>
      <c r="K83" s="3"/>
      <c r="L83" s="8"/>
      <c r="M83" s="8">
        <f>SUM(C83:L83)</f>
        <v>40</v>
      </c>
      <c r="O83" s="25">
        <f>COUNT(C83:L83)-COUNTIF(D83:L83,0)</f>
        <v>1</v>
      </c>
      <c r="P83" s="12">
        <f>M83/O83</f>
        <v>40</v>
      </c>
    </row>
    <row r="84" spans="1:16" ht="12" x14ac:dyDescent="0.25">
      <c r="A84" s="3">
        <v>75</v>
      </c>
      <c r="B84" s="2" t="s">
        <v>70</v>
      </c>
      <c r="C84" s="3">
        <v>40</v>
      </c>
      <c r="E84" s="3"/>
      <c r="G84" s="3"/>
      <c r="H84" s="3"/>
      <c r="I84" s="3"/>
      <c r="K84" s="3"/>
      <c r="L84" s="8"/>
      <c r="M84" s="8">
        <f>SUM(C84:L84)</f>
        <v>40</v>
      </c>
      <c r="O84" s="25">
        <f>COUNT(C84:L84)-COUNTIF(D84:L84,0)</f>
        <v>1</v>
      </c>
      <c r="P84" s="12">
        <f>M84/O84</f>
        <v>40</v>
      </c>
    </row>
    <row r="85" spans="1:16" ht="12" x14ac:dyDescent="0.25">
      <c r="A85" s="3">
        <v>76</v>
      </c>
      <c r="B85" s="2" t="s">
        <v>142</v>
      </c>
      <c r="D85" s="3">
        <v>40</v>
      </c>
      <c r="G85" s="8"/>
      <c r="H85" s="3"/>
      <c r="I85" s="3"/>
      <c r="K85" s="3"/>
      <c r="L85" s="8"/>
      <c r="M85" s="8">
        <f>SUM(C85:L85)</f>
        <v>40</v>
      </c>
      <c r="O85" s="25">
        <f>COUNT(C85:L85)-COUNTIF(D85:L85,0)</f>
        <v>1</v>
      </c>
      <c r="P85" s="12">
        <f>M85/O85</f>
        <v>40</v>
      </c>
    </row>
    <row r="86" spans="1:16" ht="12" x14ac:dyDescent="0.25">
      <c r="A86" s="3">
        <v>77</v>
      </c>
      <c r="B86" s="2" t="s">
        <v>164</v>
      </c>
      <c r="E86" s="3">
        <v>40</v>
      </c>
      <c r="G86" s="3"/>
      <c r="H86" s="3"/>
      <c r="L86" s="8"/>
      <c r="M86" s="8">
        <f>SUM(C86:L86)</f>
        <v>40</v>
      </c>
      <c r="O86" s="25">
        <f>COUNT(C86:L86)-COUNTIF(D86:L86,0)</f>
        <v>1</v>
      </c>
      <c r="P86" s="12">
        <f>M86/O86</f>
        <v>40</v>
      </c>
    </row>
    <row r="87" spans="1:16" ht="12" x14ac:dyDescent="0.25">
      <c r="A87" s="3">
        <v>78</v>
      </c>
      <c r="B87" s="2" t="s">
        <v>179</v>
      </c>
      <c r="E87" s="3">
        <v>40</v>
      </c>
      <c r="G87" s="3"/>
      <c r="H87" s="3"/>
      <c r="I87" s="3"/>
      <c r="K87" s="3"/>
      <c r="L87" s="8"/>
      <c r="M87" s="8">
        <f>SUM(C87:L87)</f>
        <v>40</v>
      </c>
      <c r="O87" s="25">
        <f>COUNT(C87:L87)-COUNTIF(D87:L87,0)</f>
        <v>1</v>
      </c>
      <c r="P87" s="12">
        <f>M87/O87</f>
        <v>40</v>
      </c>
    </row>
    <row r="88" spans="1:16" ht="12" x14ac:dyDescent="0.25">
      <c r="A88" s="3">
        <v>79</v>
      </c>
      <c r="B88" s="2" t="s">
        <v>206</v>
      </c>
      <c r="E88" s="3"/>
      <c r="G88" s="3">
        <v>40</v>
      </c>
      <c r="H88" s="3"/>
      <c r="I88" s="3"/>
      <c r="K88" s="3"/>
      <c r="L88" s="8"/>
      <c r="M88" s="8">
        <f>SUM(C88:L88)</f>
        <v>40</v>
      </c>
      <c r="O88" s="25">
        <f>COUNT(C88:L88)-COUNTIF(D88:L88,0)</f>
        <v>1</v>
      </c>
      <c r="P88" s="12">
        <f>M88/O88</f>
        <v>40</v>
      </c>
    </row>
    <row r="89" spans="1:16" ht="12" x14ac:dyDescent="0.25">
      <c r="A89" s="3">
        <v>80</v>
      </c>
      <c r="B89" s="2" t="s">
        <v>214</v>
      </c>
      <c r="E89" s="3"/>
      <c r="G89" s="3">
        <v>40</v>
      </c>
      <c r="H89" s="3"/>
      <c r="I89" s="3"/>
      <c r="K89" s="3"/>
      <c r="L89" s="8"/>
      <c r="M89" s="8">
        <f>SUM(C89:L89)</f>
        <v>40</v>
      </c>
      <c r="O89" s="25">
        <f>COUNT(C89:L89)-COUNTIF(D89:L89,0)</f>
        <v>1</v>
      </c>
      <c r="P89" s="12">
        <f>M89/O89</f>
        <v>40</v>
      </c>
    </row>
    <row r="90" spans="1:16" ht="12" x14ac:dyDescent="0.25">
      <c r="A90" s="3">
        <v>81</v>
      </c>
      <c r="B90" s="2" t="s">
        <v>123</v>
      </c>
      <c r="E90" s="3"/>
      <c r="G90" s="3">
        <v>40</v>
      </c>
      <c r="H90" s="3"/>
      <c r="I90" s="3"/>
      <c r="K90" s="3"/>
      <c r="L90" s="8"/>
      <c r="M90" s="8">
        <f>SUM(C90:L90)</f>
        <v>40</v>
      </c>
      <c r="O90" s="25">
        <f>COUNT(C90:L90)-COUNTIF(D90:L90,0)</f>
        <v>1</v>
      </c>
      <c r="P90" s="12">
        <f>M90/O90</f>
        <v>40</v>
      </c>
    </row>
    <row r="91" spans="1:16" ht="12" x14ac:dyDescent="0.25">
      <c r="A91" s="3">
        <v>82</v>
      </c>
      <c r="B91" s="2" t="s">
        <v>200</v>
      </c>
      <c r="G91" s="3">
        <v>40</v>
      </c>
      <c r="H91" s="3"/>
      <c r="I91" s="3"/>
      <c r="K91" s="3"/>
      <c r="L91" s="8"/>
      <c r="M91" s="8">
        <f>SUM(C91:L91)</f>
        <v>40</v>
      </c>
      <c r="O91" s="25">
        <f>COUNT(C91:L91)-COUNTIF(D91:L91,0)</f>
        <v>1</v>
      </c>
      <c r="P91" s="12">
        <f>M91/O91</f>
        <v>40</v>
      </c>
    </row>
    <row r="92" spans="1:16" ht="12" x14ac:dyDescent="0.25">
      <c r="A92" s="3">
        <v>83</v>
      </c>
      <c r="B92" s="2" t="s">
        <v>136</v>
      </c>
      <c r="G92" s="3"/>
      <c r="H92" s="3">
        <v>40</v>
      </c>
      <c r="I92" s="3"/>
      <c r="K92" s="3"/>
      <c r="L92" s="8"/>
      <c r="M92" s="8">
        <f>SUM(C92:L92)</f>
        <v>40</v>
      </c>
      <c r="O92" s="25">
        <f>COUNT(C92:L92)-COUNTIF(D92:L92,0)</f>
        <v>1</v>
      </c>
      <c r="P92" s="12">
        <f>M92/O92</f>
        <v>40</v>
      </c>
    </row>
    <row r="93" spans="1:16" ht="12" x14ac:dyDescent="0.25">
      <c r="A93" s="3">
        <v>84</v>
      </c>
      <c r="B93" s="2" t="s">
        <v>211</v>
      </c>
      <c r="G93" s="3"/>
      <c r="H93" s="3">
        <v>40</v>
      </c>
      <c r="I93" s="3"/>
      <c r="K93" s="3"/>
      <c r="L93" s="8"/>
      <c r="M93" s="8">
        <f>SUM(C93:L93)</f>
        <v>40</v>
      </c>
      <c r="O93" s="25">
        <f>COUNT(C93:L93)-COUNTIF(D93:L93,0)</f>
        <v>1</v>
      </c>
      <c r="P93" s="12">
        <f>M93/O93</f>
        <v>40</v>
      </c>
    </row>
    <row r="94" spans="1:16" ht="12" x14ac:dyDescent="0.25">
      <c r="A94" s="3">
        <v>85</v>
      </c>
      <c r="B94" s="2" t="s">
        <v>265</v>
      </c>
      <c r="G94" s="3"/>
      <c r="H94" s="3">
        <v>40</v>
      </c>
      <c r="I94" s="3"/>
      <c r="K94" s="3"/>
      <c r="L94" s="8"/>
      <c r="M94" s="8">
        <f>SUM(C94:L94)</f>
        <v>40</v>
      </c>
      <c r="O94" s="25">
        <f>COUNT(C94:L94)-COUNTIF(D94:L94,0)</f>
        <v>1</v>
      </c>
      <c r="P94" s="12">
        <f>M94/O94</f>
        <v>40</v>
      </c>
    </row>
    <row r="95" spans="1:16" ht="12" x14ac:dyDescent="0.25">
      <c r="A95" s="3">
        <v>86</v>
      </c>
      <c r="B95" s="2" t="s">
        <v>269</v>
      </c>
      <c r="G95" s="3"/>
      <c r="H95" s="3">
        <v>40</v>
      </c>
      <c r="I95" s="3"/>
      <c r="K95" s="3"/>
      <c r="L95" s="8"/>
      <c r="M95" s="8">
        <f>SUM(C95:L95)</f>
        <v>40</v>
      </c>
      <c r="O95" s="25">
        <f>COUNT(C95:L95)-COUNTIF(D95:L95,0)</f>
        <v>1</v>
      </c>
      <c r="P95" s="12">
        <f>M95/O95</f>
        <v>40</v>
      </c>
    </row>
    <row r="96" spans="1:16" ht="12" x14ac:dyDescent="0.25">
      <c r="A96" s="3">
        <v>87</v>
      </c>
      <c r="B96" s="2" t="s">
        <v>293</v>
      </c>
      <c r="J96" s="3">
        <v>40</v>
      </c>
      <c r="L96" s="8"/>
      <c r="M96" s="8">
        <f>SUM(C96:L96)</f>
        <v>40</v>
      </c>
      <c r="O96" s="25">
        <f>COUNT(C96:L96)-COUNTIF(D96:L96,0)</f>
        <v>1</v>
      </c>
      <c r="P96" s="12">
        <f>M96/O96</f>
        <v>40</v>
      </c>
    </row>
    <row r="97" spans="1:16" ht="12" x14ac:dyDescent="0.25">
      <c r="A97" s="3">
        <v>88</v>
      </c>
      <c r="B97" s="2" t="s">
        <v>301</v>
      </c>
      <c r="G97" s="3"/>
      <c r="H97" s="3"/>
      <c r="I97" s="3"/>
      <c r="K97" s="3">
        <v>40</v>
      </c>
      <c r="L97" s="8"/>
      <c r="M97" s="8">
        <f>SUM(C97:L97)</f>
        <v>40</v>
      </c>
      <c r="O97" s="25">
        <f>COUNT(C97:L97)-COUNTIF(D97:L97,0)</f>
        <v>1</v>
      </c>
      <c r="P97" s="12">
        <f>M97/O97</f>
        <v>40</v>
      </c>
    </row>
    <row r="98" spans="1:16" ht="12" x14ac:dyDescent="0.25">
      <c r="A98" s="3">
        <v>89</v>
      </c>
      <c r="B98" s="2" t="s">
        <v>302</v>
      </c>
      <c r="G98" s="3"/>
      <c r="H98" s="3"/>
      <c r="I98" s="3"/>
      <c r="K98" s="3">
        <v>40</v>
      </c>
      <c r="L98" s="8"/>
      <c r="M98" s="8">
        <f>SUM(C98:L98)</f>
        <v>40</v>
      </c>
      <c r="O98" s="25">
        <f>COUNT(C98:L98)-COUNTIF(D98:L98,0)</f>
        <v>1</v>
      </c>
      <c r="P98" s="12">
        <f>M98/O98</f>
        <v>40</v>
      </c>
    </row>
    <row r="99" spans="1:16" ht="12" x14ac:dyDescent="0.25">
      <c r="A99" s="3">
        <v>90</v>
      </c>
      <c r="B99" s="2" t="s">
        <v>303</v>
      </c>
      <c r="G99" s="3"/>
      <c r="H99" s="3"/>
      <c r="I99" s="3"/>
      <c r="K99" s="3">
        <v>40</v>
      </c>
      <c r="L99" s="8"/>
      <c r="M99" s="8">
        <f>SUM(C99:L99)</f>
        <v>40</v>
      </c>
      <c r="O99" s="25">
        <f>COUNT(C99:L99)-COUNTIF(D99:L99,0)</f>
        <v>1</v>
      </c>
      <c r="P99" s="12">
        <f>M99/O99</f>
        <v>40</v>
      </c>
    </row>
    <row r="100" spans="1:16" ht="12" x14ac:dyDescent="0.25">
      <c r="A100" s="3">
        <v>91</v>
      </c>
      <c r="B100" s="2" t="s">
        <v>304</v>
      </c>
      <c r="K100" s="3">
        <v>40</v>
      </c>
      <c r="L100" s="8"/>
      <c r="M100" s="8">
        <f>SUM(C100:L100)</f>
        <v>40</v>
      </c>
      <c r="O100" s="25">
        <f>COUNT(C100:L100)-COUNTIF(D100:L100,0)</f>
        <v>1</v>
      </c>
      <c r="P100" s="12">
        <f>M100/O100</f>
        <v>40</v>
      </c>
    </row>
    <row r="101" spans="1:16" ht="12" x14ac:dyDescent="0.25">
      <c r="A101" s="3">
        <v>92</v>
      </c>
      <c r="B101" s="2" t="s">
        <v>305</v>
      </c>
      <c r="K101" s="3">
        <v>40</v>
      </c>
      <c r="L101" s="8"/>
      <c r="M101" s="8">
        <f>SUM(C101:L101)</f>
        <v>40</v>
      </c>
      <c r="O101" s="25">
        <f>COUNT(C101:L101)-COUNTIF(D101:L101,0)</f>
        <v>1</v>
      </c>
      <c r="P101" s="12">
        <f>M101/O101</f>
        <v>40</v>
      </c>
    </row>
    <row r="102" spans="1:16" ht="12" x14ac:dyDescent="0.25">
      <c r="A102" s="3">
        <v>93</v>
      </c>
      <c r="B102" s="2" t="s">
        <v>94</v>
      </c>
      <c r="K102" s="3">
        <v>40</v>
      </c>
      <c r="M102" s="8">
        <f>SUM(C102:L102)</f>
        <v>40</v>
      </c>
      <c r="O102" s="25">
        <f>COUNT(C102:L102)-COUNTIF(D102:L102,0)</f>
        <v>1</v>
      </c>
      <c r="P102" s="12">
        <f>M102/O102</f>
        <v>40</v>
      </c>
    </row>
    <row r="103" spans="1:16" ht="12" x14ac:dyDescent="0.25">
      <c r="A103" s="3">
        <v>94</v>
      </c>
      <c r="B103" s="2" t="s">
        <v>35</v>
      </c>
      <c r="L103" s="3">
        <v>40</v>
      </c>
      <c r="M103" s="8">
        <f>SUM(C103:L103)</f>
        <v>40</v>
      </c>
      <c r="O103" s="25">
        <f>COUNT(C103:L103)-COUNTIF(D103:L103,0)</f>
        <v>1</v>
      </c>
      <c r="P103" s="12">
        <f>M103/O103</f>
        <v>40</v>
      </c>
    </row>
    <row r="104" spans="1:16" ht="12" x14ac:dyDescent="0.25">
      <c r="A104" s="3">
        <v>95</v>
      </c>
      <c r="B104" s="2" t="s">
        <v>290</v>
      </c>
      <c r="L104" s="3">
        <v>40</v>
      </c>
      <c r="M104" s="8">
        <f>SUM(C104:L104)</f>
        <v>40</v>
      </c>
      <c r="O104" s="25">
        <f>COUNT(C104:L104)-COUNTIF(D104:L104,0)</f>
        <v>1</v>
      </c>
      <c r="P104" s="12">
        <f>M104/O104</f>
        <v>40</v>
      </c>
    </row>
    <row r="105" spans="1:16" ht="12" x14ac:dyDescent="0.25">
      <c r="A105" s="3">
        <v>96</v>
      </c>
      <c r="B105" s="2" t="s">
        <v>72</v>
      </c>
      <c r="C105" s="3">
        <v>30</v>
      </c>
      <c r="G105" s="3"/>
      <c r="H105" s="3"/>
      <c r="I105" s="3"/>
      <c r="K105" s="3"/>
      <c r="L105" s="8"/>
      <c r="M105" s="8">
        <f>SUM(C105:L105)</f>
        <v>30</v>
      </c>
      <c r="O105" s="25">
        <f>COUNT(C105:L105)-COUNTIF(D105:L105,0)</f>
        <v>1</v>
      </c>
      <c r="P105" s="12">
        <f>M105/O105</f>
        <v>30</v>
      </c>
    </row>
    <row r="106" spans="1:16" ht="12" x14ac:dyDescent="0.25">
      <c r="A106" s="3">
        <v>97</v>
      </c>
      <c r="B106" s="2" t="s">
        <v>74</v>
      </c>
      <c r="C106" s="3">
        <v>30</v>
      </c>
      <c r="G106" s="3"/>
      <c r="H106" s="3"/>
      <c r="I106" s="3"/>
      <c r="K106" s="3"/>
      <c r="L106" s="8"/>
      <c r="M106" s="8">
        <f>SUM(C106:L106)</f>
        <v>30</v>
      </c>
      <c r="O106" s="25">
        <f>COUNT(C106:L106)-COUNTIF(D106:L106,0)</f>
        <v>1</v>
      </c>
      <c r="P106" s="12">
        <f>M106/O106</f>
        <v>30</v>
      </c>
    </row>
    <row r="107" spans="1:16" ht="12" x14ac:dyDescent="0.25">
      <c r="A107" s="3">
        <v>98</v>
      </c>
      <c r="B107" s="2" t="s">
        <v>75</v>
      </c>
      <c r="C107" s="3">
        <v>30</v>
      </c>
      <c r="E107" s="3"/>
      <c r="G107" s="3"/>
      <c r="H107" s="3"/>
      <c r="I107" s="3"/>
      <c r="K107" s="3"/>
      <c r="L107" s="8"/>
      <c r="M107" s="8">
        <f>SUM(C107:L107)</f>
        <v>30</v>
      </c>
      <c r="O107" s="25">
        <f>COUNT(C107:L107)-COUNTIF(D107:L107,0)</f>
        <v>1</v>
      </c>
      <c r="P107" s="12">
        <f>M107/O107</f>
        <v>30</v>
      </c>
    </row>
    <row r="108" spans="1:16" ht="12" x14ac:dyDescent="0.25">
      <c r="A108" s="3">
        <v>99</v>
      </c>
      <c r="B108" s="2" t="s">
        <v>167</v>
      </c>
      <c r="E108" s="3">
        <v>30</v>
      </c>
      <c r="G108" s="3"/>
      <c r="H108" s="3"/>
      <c r="I108" s="3"/>
      <c r="K108" s="3"/>
      <c r="L108" s="8"/>
      <c r="M108" s="8">
        <f>SUM(C108:L108)</f>
        <v>30</v>
      </c>
      <c r="O108" s="25">
        <f>COUNT(C108:L108)-COUNTIF(D108:L108,0)</f>
        <v>1</v>
      </c>
      <c r="P108" s="12">
        <f>M108/O108</f>
        <v>30</v>
      </c>
    </row>
    <row r="109" spans="1:16" ht="12" x14ac:dyDescent="0.25">
      <c r="A109" s="3">
        <v>100</v>
      </c>
      <c r="B109" s="2" t="s">
        <v>242</v>
      </c>
      <c r="G109" s="3">
        <v>30</v>
      </c>
      <c r="L109" s="8"/>
      <c r="M109" s="8">
        <f>SUM(C109:L109)</f>
        <v>30</v>
      </c>
      <c r="O109" s="25">
        <f>COUNT(C109:L109)-COUNTIF(D109:L109,0)</f>
        <v>1</v>
      </c>
      <c r="P109" s="12">
        <f>M109/O109</f>
        <v>30</v>
      </c>
    </row>
    <row r="110" spans="1:16" ht="12" x14ac:dyDescent="0.25">
      <c r="A110" s="3">
        <v>101</v>
      </c>
      <c r="B110" s="2" t="s">
        <v>243</v>
      </c>
      <c r="G110" s="3">
        <v>30</v>
      </c>
      <c r="L110" s="8"/>
      <c r="M110" s="8">
        <f>SUM(C110:L110)</f>
        <v>30</v>
      </c>
      <c r="O110" s="25">
        <f>COUNT(C110:L110)-COUNTIF(D110:L110,0)</f>
        <v>1</v>
      </c>
      <c r="P110" s="12">
        <f>M110/O110</f>
        <v>30</v>
      </c>
    </row>
    <row r="111" spans="1:16" ht="12" x14ac:dyDescent="0.25">
      <c r="A111" s="3">
        <v>102</v>
      </c>
      <c r="B111" s="2" t="s">
        <v>207</v>
      </c>
      <c r="G111" s="3"/>
      <c r="H111" s="3">
        <v>30</v>
      </c>
      <c r="I111" s="3"/>
      <c r="K111" s="3"/>
      <c r="L111" s="8"/>
      <c r="M111" s="8">
        <f>SUM(C111:L111)</f>
        <v>30</v>
      </c>
      <c r="O111" s="25">
        <f>COUNT(C111:L111)-COUNTIF(D111:L111,0)</f>
        <v>1</v>
      </c>
      <c r="P111" s="12">
        <f>M111/O111</f>
        <v>30</v>
      </c>
    </row>
    <row r="112" spans="1:16" ht="12" x14ac:dyDescent="0.25">
      <c r="A112" s="3">
        <v>103</v>
      </c>
      <c r="B112" s="2" t="s">
        <v>213</v>
      </c>
      <c r="H112" s="3">
        <v>30</v>
      </c>
      <c r="L112" s="8"/>
      <c r="M112" s="8">
        <f>SUM(C112:L112)</f>
        <v>30</v>
      </c>
      <c r="O112" s="25">
        <f>COUNT(C112:L112)-COUNTIF(D112:L112,0)</f>
        <v>1</v>
      </c>
      <c r="P112" s="12">
        <f>M112/O112</f>
        <v>30</v>
      </c>
    </row>
    <row r="113" spans="1:16" ht="12" x14ac:dyDescent="0.25">
      <c r="A113" s="3">
        <v>104</v>
      </c>
      <c r="M113" s="8">
        <f t="shared" ref="M110:M119" si="0">SUM(C113:L113)</f>
        <v>0</v>
      </c>
      <c r="O113" s="25">
        <f t="shared" ref="O110:O119" si="1">COUNT(C113:L113)-COUNTIF(D113:L113,0)</f>
        <v>0</v>
      </c>
      <c r="P113" s="12" t="e">
        <f t="shared" ref="P110:P119" si="2">M113/O113</f>
        <v>#DIV/0!</v>
      </c>
    </row>
    <row r="114" spans="1:16" ht="12" x14ac:dyDescent="0.25">
      <c r="A114" s="3">
        <v>105</v>
      </c>
      <c r="M114" s="8">
        <f t="shared" si="0"/>
        <v>0</v>
      </c>
      <c r="O114" s="25">
        <f t="shared" si="1"/>
        <v>0</v>
      </c>
      <c r="P114" s="12" t="e">
        <f t="shared" si="2"/>
        <v>#DIV/0!</v>
      </c>
    </row>
    <row r="115" spans="1:16" ht="12" x14ac:dyDescent="0.25">
      <c r="A115" s="3">
        <v>106</v>
      </c>
      <c r="M115" s="8">
        <f t="shared" si="0"/>
        <v>0</v>
      </c>
      <c r="O115" s="25">
        <f t="shared" si="1"/>
        <v>0</v>
      </c>
      <c r="P115" s="12" t="e">
        <f t="shared" si="2"/>
        <v>#DIV/0!</v>
      </c>
    </row>
    <row r="116" spans="1:16" ht="12" x14ac:dyDescent="0.25">
      <c r="A116" s="3">
        <v>107</v>
      </c>
      <c r="M116" s="8">
        <f t="shared" si="0"/>
        <v>0</v>
      </c>
      <c r="O116" s="25">
        <f t="shared" si="1"/>
        <v>0</v>
      </c>
      <c r="P116" s="12" t="e">
        <f t="shared" si="2"/>
        <v>#DIV/0!</v>
      </c>
    </row>
    <row r="117" spans="1:16" ht="12" x14ac:dyDescent="0.25">
      <c r="A117" s="3">
        <v>108</v>
      </c>
      <c r="M117" s="8">
        <f t="shared" si="0"/>
        <v>0</v>
      </c>
      <c r="O117" s="25">
        <f t="shared" si="1"/>
        <v>0</v>
      </c>
      <c r="P117" s="12" t="e">
        <f t="shared" si="2"/>
        <v>#DIV/0!</v>
      </c>
    </row>
    <row r="118" spans="1:16" ht="12" x14ac:dyDescent="0.25">
      <c r="A118" s="3">
        <v>109</v>
      </c>
      <c r="M118" s="8">
        <f t="shared" si="0"/>
        <v>0</v>
      </c>
      <c r="O118" s="25">
        <f t="shared" si="1"/>
        <v>0</v>
      </c>
      <c r="P118" s="12" t="e">
        <f t="shared" si="2"/>
        <v>#DIV/0!</v>
      </c>
    </row>
    <row r="119" spans="1:16" ht="12" x14ac:dyDescent="0.25">
      <c r="A119" s="3">
        <v>110</v>
      </c>
      <c r="M119" s="8">
        <f t="shared" si="0"/>
        <v>0</v>
      </c>
      <c r="O119" s="25">
        <f t="shared" si="1"/>
        <v>0</v>
      </c>
      <c r="P119" s="12" t="e">
        <f t="shared" si="2"/>
        <v>#DIV/0!</v>
      </c>
    </row>
  </sheetData>
  <sortState xmlns:xlrd2="http://schemas.microsoft.com/office/spreadsheetml/2017/richdata2" ref="B10:P112">
    <sortCondition descending="1" ref="M10:M112"/>
    <sortCondition descending="1" ref="N10:N112"/>
    <sortCondition descending="1" ref="O10:O112"/>
  </sortState>
  <mergeCells count="1">
    <mergeCell ref="C2:K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1:M107"/>
  <sheetViews>
    <sheetView workbookViewId="0">
      <selection activeCell="F25" sqref="F25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9.21875" style="3" customWidth="1"/>
    <col min="5" max="5" width="19.21875" style="2" customWidth="1"/>
    <col min="6" max="6" width="8.6640625" style="3" customWidth="1"/>
    <col min="7" max="8" width="8.6640625" style="2" customWidth="1"/>
    <col min="9" max="9" width="11.44140625" style="2" customWidth="1"/>
    <col min="10" max="12" width="9.109375" style="13"/>
    <col min="13" max="16384" width="9.109375" style="2"/>
  </cols>
  <sheetData>
    <row r="1" spans="1:13" x14ac:dyDescent="0.2">
      <c r="C1" s="2"/>
      <c r="E1" s="3"/>
      <c r="F1" s="2"/>
      <c r="G1" s="3"/>
      <c r="J1" s="2"/>
      <c r="M1" s="13"/>
    </row>
    <row r="2" spans="1:13" ht="11.4" customHeight="1" x14ac:dyDescent="0.2">
      <c r="C2" s="28" t="s">
        <v>57</v>
      </c>
      <c r="D2" s="28"/>
      <c r="E2" s="28"/>
      <c r="F2" s="28"/>
      <c r="G2" s="28"/>
      <c r="H2" s="28"/>
      <c r="J2" s="2"/>
      <c r="M2" s="13"/>
    </row>
    <row r="3" spans="1:13" ht="11.4" customHeight="1" x14ac:dyDescent="0.2">
      <c r="C3" s="28"/>
      <c r="D3" s="28"/>
      <c r="E3" s="28"/>
      <c r="F3" s="28"/>
      <c r="G3" s="28"/>
      <c r="H3" s="28"/>
      <c r="J3" s="2"/>
      <c r="M3" s="13"/>
    </row>
    <row r="4" spans="1:13" ht="11.4" customHeight="1" x14ac:dyDescent="0.2">
      <c r="A4" s="1"/>
      <c r="C4" s="28"/>
      <c r="D4" s="28"/>
      <c r="E4" s="28"/>
      <c r="F4" s="28"/>
      <c r="G4" s="28"/>
      <c r="H4" s="28"/>
      <c r="J4" s="2"/>
      <c r="M4" s="13"/>
    </row>
    <row r="5" spans="1:13" ht="12" customHeight="1" x14ac:dyDescent="0.2">
      <c r="A5" s="1"/>
      <c r="C5" s="28"/>
      <c r="D5" s="28"/>
      <c r="E5" s="28"/>
      <c r="F5" s="28"/>
      <c r="G5" s="28"/>
      <c r="H5" s="28"/>
      <c r="J5" s="2"/>
      <c r="M5" s="13"/>
    </row>
    <row r="6" spans="1:13" ht="12" customHeight="1" x14ac:dyDescent="0.2">
      <c r="A6" s="1"/>
      <c r="C6" s="2"/>
      <c r="D6" s="22"/>
      <c r="E6" s="15"/>
      <c r="F6" s="2"/>
      <c r="G6" s="3"/>
      <c r="J6" s="2"/>
      <c r="M6" s="13"/>
    </row>
    <row r="7" spans="1:13" ht="13.2" x14ac:dyDescent="0.25">
      <c r="A7" s="23"/>
      <c r="B7" s="26" t="s">
        <v>54</v>
      </c>
      <c r="C7" s="24" t="s">
        <v>6</v>
      </c>
      <c r="D7" s="24" t="s">
        <v>7</v>
      </c>
      <c r="E7" s="24" t="s">
        <v>8</v>
      </c>
      <c r="F7" s="24"/>
      <c r="G7" s="24"/>
      <c r="H7" s="24"/>
      <c r="I7" s="24"/>
      <c r="J7" s="2"/>
      <c r="K7" s="2"/>
      <c r="L7" s="2"/>
    </row>
    <row r="8" spans="1:13" x14ac:dyDescent="0.2">
      <c r="A8" s="1"/>
      <c r="B8" s="5"/>
      <c r="C8" s="6">
        <v>45199</v>
      </c>
      <c r="D8" s="6">
        <v>45255</v>
      </c>
      <c r="E8" s="6">
        <v>45367</v>
      </c>
      <c r="F8" s="5"/>
      <c r="G8" s="14"/>
      <c r="H8" s="3"/>
      <c r="J8" s="2"/>
      <c r="K8" s="2"/>
      <c r="L8" s="2"/>
    </row>
    <row r="9" spans="1:13" ht="12" x14ac:dyDescent="0.25">
      <c r="A9" s="1"/>
      <c r="B9" s="4" t="s">
        <v>0</v>
      </c>
      <c r="C9" s="7" t="s">
        <v>76</v>
      </c>
      <c r="D9" s="7" t="s">
        <v>16</v>
      </c>
      <c r="E9" s="7" t="s">
        <v>16</v>
      </c>
      <c r="F9" s="8" t="s">
        <v>1</v>
      </c>
      <c r="G9" s="3" t="s">
        <v>2</v>
      </c>
      <c r="H9" s="3" t="s">
        <v>3</v>
      </c>
      <c r="I9" s="9" t="s">
        <v>4</v>
      </c>
      <c r="J9" s="2"/>
      <c r="K9" s="2"/>
      <c r="L9" s="2"/>
    </row>
    <row r="10" spans="1:13" ht="12" x14ac:dyDescent="0.25">
      <c r="A10" s="3">
        <v>1</v>
      </c>
      <c r="B10" s="2" t="s">
        <v>78</v>
      </c>
      <c r="C10" s="8">
        <v>100</v>
      </c>
      <c r="D10" s="8">
        <v>100</v>
      </c>
      <c r="E10" s="3"/>
      <c r="F10" s="8">
        <f>SUM(C10:E10)</f>
        <v>200</v>
      </c>
      <c r="G10" s="2">
        <v>2</v>
      </c>
      <c r="H10" s="25">
        <f>COUNT(C10:E10)-COUNTIF(D10:E10,0)</f>
        <v>2</v>
      </c>
      <c r="I10" s="12">
        <f t="shared" ref="I10:I33" si="0">F10/H10</f>
        <v>100</v>
      </c>
    </row>
    <row r="11" spans="1:13" ht="12" x14ac:dyDescent="0.25">
      <c r="A11" s="3">
        <v>2</v>
      </c>
      <c r="B11" s="2" t="s">
        <v>81</v>
      </c>
      <c r="C11" s="3">
        <v>70</v>
      </c>
      <c r="D11" s="3">
        <v>50</v>
      </c>
      <c r="E11" s="3"/>
      <c r="F11" s="8">
        <f>SUM(C11:E11)</f>
        <v>120</v>
      </c>
      <c r="H11" s="25">
        <f>COUNT(C11:E11)-COUNTIF(D11:E11,0)</f>
        <v>2</v>
      </c>
      <c r="I11" s="12">
        <f t="shared" si="0"/>
        <v>60</v>
      </c>
    </row>
    <row r="12" spans="1:13" ht="12" x14ac:dyDescent="0.25">
      <c r="A12" s="3">
        <v>3</v>
      </c>
      <c r="B12" s="2" t="s">
        <v>82</v>
      </c>
      <c r="C12" s="3">
        <v>70</v>
      </c>
      <c r="D12" s="3">
        <v>50</v>
      </c>
      <c r="E12" s="3"/>
      <c r="F12" s="8">
        <f>SUM(C12:E12)</f>
        <v>120</v>
      </c>
      <c r="H12" s="25">
        <f>COUNT(C12:E12)-COUNTIF(D12:E12,0)</f>
        <v>2</v>
      </c>
      <c r="I12" s="12">
        <f t="shared" si="0"/>
        <v>60</v>
      </c>
    </row>
    <row r="13" spans="1:13" ht="12" x14ac:dyDescent="0.25">
      <c r="A13" s="3">
        <v>4</v>
      </c>
      <c r="B13" s="2" t="s">
        <v>207</v>
      </c>
      <c r="D13" s="3">
        <v>40</v>
      </c>
      <c r="E13" s="3">
        <v>80</v>
      </c>
      <c r="F13" s="8">
        <f>SUM(C13:E13)</f>
        <v>120</v>
      </c>
      <c r="H13" s="25">
        <f>COUNT(C13:E13)-COUNTIF(D13:E13,0)</f>
        <v>2</v>
      </c>
      <c r="I13" s="12">
        <f t="shared" si="0"/>
        <v>60</v>
      </c>
    </row>
    <row r="14" spans="1:13" ht="12" x14ac:dyDescent="0.25">
      <c r="A14" s="3">
        <v>5</v>
      </c>
      <c r="B14" s="2" t="s">
        <v>213</v>
      </c>
      <c r="D14" s="3">
        <v>40</v>
      </c>
      <c r="E14" s="3">
        <v>80</v>
      </c>
      <c r="F14" s="8">
        <f>SUM(C14:E14)</f>
        <v>120</v>
      </c>
      <c r="H14" s="25">
        <f>COUNT(C14:E14)-COUNTIF(D14:E14,0)</f>
        <v>2</v>
      </c>
      <c r="I14" s="12">
        <f t="shared" si="0"/>
        <v>60</v>
      </c>
    </row>
    <row r="15" spans="1:13" ht="12" x14ac:dyDescent="0.25">
      <c r="A15" s="3">
        <v>6</v>
      </c>
      <c r="B15" s="2" t="s">
        <v>142</v>
      </c>
      <c r="D15" s="3">
        <v>60</v>
      </c>
      <c r="E15" s="3">
        <v>50</v>
      </c>
      <c r="F15" s="8">
        <f>SUM(C15:E15)</f>
        <v>110</v>
      </c>
      <c r="H15" s="25">
        <f>COUNT(C15:E15)-COUNTIF(D15:E15,0)</f>
        <v>2</v>
      </c>
      <c r="I15" s="12">
        <f t="shared" si="0"/>
        <v>55</v>
      </c>
    </row>
    <row r="16" spans="1:13" ht="12" x14ac:dyDescent="0.25">
      <c r="A16" s="3">
        <v>7</v>
      </c>
      <c r="B16" s="2" t="s">
        <v>136</v>
      </c>
      <c r="D16" s="3">
        <v>50</v>
      </c>
      <c r="E16" s="3">
        <v>60</v>
      </c>
      <c r="F16" s="8">
        <f>SUM(C16:E16)</f>
        <v>110</v>
      </c>
      <c r="H16" s="25">
        <f>COUNT(C16:E16)-COUNTIF(D16:E16,0)</f>
        <v>2</v>
      </c>
      <c r="I16" s="12">
        <f t="shared" si="0"/>
        <v>55</v>
      </c>
    </row>
    <row r="17" spans="1:9" ht="12" x14ac:dyDescent="0.25">
      <c r="A17" s="3">
        <v>8</v>
      </c>
      <c r="B17" s="2" t="s">
        <v>211</v>
      </c>
      <c r="D17" s="3">
        <v>50</v>
      </c>
      <c r="E17" s="3">
        <v>60</v>
      </c>
      <c r="F17" s="8">
        <f>SUM(C17:E17)</f>
        <v>110</v>
      </c>
      <c r="H17" s="25">
        <f>COUNT(C17:E17)-COUNTIF(D17:E17,0)</f>
        <v>2</v>
      </c>
      <c r="I17" s="12">
        <f t="shared" si="0"/>
        <v>55</v>
      </c>
    </row>
    <row r="18" spans="1:9" ht="12" x14ac:dyDescent="0.25">
      <c r="A18" s="3">
        <v>9</v>
      </c>
      <c r="B18" s="2" t="s">
        <v>77</v>
      </c>
      <c r="C18" s="8">
        <v>100</v>
      </c>
      <c r="E18" s="3"/>
      <c r="F18" s="8">
        <f>SUM(C18:E18)</f>
        <v>100</v>
      </c>
      <c r="G18" s="2">
        <v>1</v>
      </c>
      <c r="H18" s="25">
        <f>COUNT(C18:E18)-COUNTIF(D18:E18,0)</f>
        <v>1</v>
      </c>
      <c r="I18" s="12">
        <f t="shared" si="0"/>
        <v>100</v>
      </c>
    </row>
    <row r="19" spans="1:9" ht="12" x14ac:dyDescent="0.25">
      <c r="A19" s="3">
        <v>10</v>
      </c>
      <c r="B19" s="2" t="s">
        <v>172</v>
      </c>
      <c r="D19" s="8">
        <v>100</v>
      </c>
      <c r="E19" s="3"/>
      <c r="F19" s="8">
        <f>SUM(C19:E19)</f>
        <v>100</v>
      </c>
      <c r="G19" s="2">
        <v>1</v>
      </c>
      <c r="H19" s="25">
        <f>COUNT(C19:E19)-COUNTIF(D19:E19,0)</f>
        <v>1</v>
      </c>
      <c r="I19" s="12">
        <f t="shared" si="0"/>
        <v>100</v>
      </c>
    </row>
    <row r="20" spans="1:9" ht="12" x14ac:dyDescent="0.25">
      <c r="A20" s="3">
        <v>11</v>
      </c>
      <c r="B20" s="2" t="s">
        <v>287</v>
      </c>
      <c r="E20" s="8">
        <v>100</v>
      </c>
      <c r="F20" s="8">
        <f>SUM(C20:E20)</f>
        <v>100</v>
      </c>
      <c r="G20" s="2">
        <v>1</v>
      </c>
      <c r="H20" s="25">
        <f>COUNT(C20:E20)-COUNTIF(D20:E20,0)</f>
        <v>1</v>
      </c>
      <c r="I20" s="12">
        <f t="shared" si="0"/>
        <v>100</v>
      </c>
    </row>
    <row r="21" spans="1:9" ht="12" x14ac:dyDescent="0.25">
      <c r="A21" s="3">
        <v>12</v>
      </c>
      <c r="B21" s="2" t="s">
        <v>288</v>
      </c>
      <c r="E21" s="8">
        <v>100</v>
      </c>
      <c r="F21" s="8">
        <f>SUM(C21:E21)</f>
        <v>100</v>
      </c>
      <c r="G21" s="2">
        <v>1</v>
      </c>
      <c r="H21" s="25">
        <f>COUNT(C21:E21)-COUNTIF(D21:E21,0)</f>
        <v>1</v>
      </c>
      <c r="I21" s="12">
        <f t="shared" si="0"/>
        <v>100</v>
      </c>
    </row>
    <row r="22" spans="1:9" ht="12" x14ac:dyDescent="0.25">
      <c r="A22" s="3">
        <v>13</v>
      </c>
      <c r="B22" s="2" t="s">
        <v>79</v>
      </c>
      <c r="C22" s="3">
        <v>80</v>
      </c>
      <c r="E22" s="3"/>
      <c r="F22" s="8">
        <f>SUM(C22:E22)</f>
        <v>80</v>
      </c>
      <c r="H22" s="25">
        <f>COUNT(C22:E22)-COUNTIF(D22:E22,0)</f>
        <v>1</v>
      </c>
      <c r="I22" s="12">
        <f t="shared" si="0"/>
        <v>80</v>
      </c>
    </row>
    <row r="23" spans="1:9" ht="12" x14ac:dyDescent="0.25">
      <c r="A23" s="3">
        <v>14</v>
      </c>
      <c r="B23" s="2" t="s">
        <v>80</v>
      </c>
      <c r="C23" s="3">
        <v>80</v>
      </c>
      <c r="E23" s="3"/>
      <c r="F23" s="8">
        <f>SUM(C23:E23)</f>
        <v>80</v>
      </c>
      <c r="H23" s="25">
        <f>COUNT(C23:E23)-COUNTIF(D23:E23,0)</f>
        <v>1</v>
      </c>
      <c r="I23" s="12">
        <f t="shared" si="0"/>
        <v>80</v>
      </c>
    </row>
    <row r="24" spans="1:9" ht="12" x14ac:dyDescent="0.25">
      <c r="A24" s="3">
        <v>15</v>
      </c>
      <c r="B24" s="2" t="s">
        <v>206</v>
      </c>
      <c r="D24" s="3">
        <v>80</v>
      </c>
      <c r="E24" s="3"/>
      <c r="F24" s="8">
        <f>SUM(C24:E24)</f>
        <v>80</v>
      </c>
      <c r="H24" s="25">
        <f>COUNT(C24:E24)-COUNTIF(D24:E24,0)</f>
        <v>1</v>
      </c>
      <c r="I24" s="12">
        <f t="shared" si="0"/>
        <v>80</v>
      </c>
    </row>
    <row r="25" spans="1:9" ht="12" x14ac:dyDescent="0.25">
      <c r="A25" s="3">
        <v>16</v>
      </c>
      <c r="B25" s="2" t="s">
        <v>214</v>
      </c>
      <c r="D25" s="3">
        <v>80</v>
      </c>
      <c r="E25" s="3"/>
      <c r="F25" s="8">
        <f>SUM(C25:E25)</f>
        <v>80</v>
      </c>
      <c r="H25" s="25">
        <f>COUNT(C25:E25)-COUNTIF(D25:E25,0)</f>
        <v>1</v>
      </c>
      <c r="I25" s="12">
        <f t="shared" si="0"/>
        <v>80</v>
      </c>
    </row>
    <row r="26" spans="1:9" ht="12" x14ac:dyDescent="0.25">
      <c r="A26" s="3">
        <v>17</v>
      </c>
      <c r="B26" s="2" t="s">
        <v>192</v>
      </c>
      <c r="D26" s="3">
        <v>70</v>
      </c>
      <c r="E26" s="3"/>
      <c r="F26" s="8">
        <f>SUM(C26:E26)</f>
        <v>70</v>
      </c>
      <c r="H26" s="25">
        <f>COUNT(C26:E26)-COUNTIF(D26:E26,0)</f>
        <v>1</v>
      </c>
      <c r="I26" s="12">
        <f t="shared" si="0"/>
        <v>70</v>
      </c>
    </row>
    <row r="27" spans="1:9" ht="12" x14ac:dyDescent="0.25">
      <c r="A27" s="3">
        <v>18</v>
      </c>
      <c r="B27" s="2" t="s">
        <v>218</v>
      </c>
      <c r="D27" s="3">
        <v>70</v>
      </c>
      <c r="E27" s="3"/>
      <c r="F27" s="8">
        <f>SUM(C27:E27)</f>
        <v>70</v>
      </c>
      <c r="H27" s="25">
        <f>COUNT(C27:E27)-COUNTIF(D27:E27,0)</f>
        <v>1</v>
      </c>
      <c r="I27" s="12">
        <f t="shared" si="0"/>
        <v>70</v>
      </c>
    </row>
    <row r="28" spans="1:9" ht="12" x14ac:dyDescent="0.25">
      <c r="A28" s="3">
        <v>19</v>
      </c>
      <c r="B28" s="2" t="s">
        <v>35</v>
      </c>
      <c r="E28" s="3">
        <v>70</v>
      </c>
      <c r="F28" s="8">
        <f>SUM(C28:E28)</f>
        <v>70</v>
      </c>
      <c r="H28" s="25">
        <f>COUNT(C28:E28)-COUNTIF(D28:E28,0)</f>
        <v>1</v>
      </c>
      <c r="I28" s="12">
        <f t="shared" si="0"/>
        <v>70</v>
      </c>
    </row>
    <row r="29" spans="1:9" ht="12" x14ac:dyDescent="0.25">
      <c r="A29" s="3">
        <v>20</v>
      </c>
      <c r="B29" s="2" t="s">
        <v>290</v>
      </c>
      <c r="E29" s="3">
        <v>70</v>
      </c>
      <c r="F29" s="8">
        <f>SUM(C29:E29)</f>
        <v>70</v>
      </c>
      <c r="H29" s="25">
        <f>COUNT(C29:E29)-COUNTIF(D29:E29,0)</f>
        <v>1</v>
      </c>
      <c r="I29" s="12">
        <f t="shared" si="0"/>
        <v>70</v>
      </c>
    </row>
    <row r="30" spans="1:9" ht="12" x14ac:dyDescent="0.25">
      <c r="A30" s="3">
        <v>21</v>
      </c>
      <c r="B30" s="2" t="s">
        <v>83</v>
      </c>
      <c r="C30" s="3">
        <v>60</v>
      </c>
      <c r="E30" s="3"/>
      <c r="F30" s="8">
        <f>SUM(C30:E30)</f>
        <v>60</v>
      </c>
      <c r="H30" s="25">
        <f>COUNT(C30:E30)-COUNTIF(D30:E30,0)</f>
        <v>1</v>
      </c>
      <c r="I30" s="12">
        <f t="shared" si="0"/>
        <v>60</v>
      </c>
    </row>
    <row r="31" spans="1:9" ht="12" x14ac:dyDescent="0.25">
      <c r="A31" s="3">
        <v>22</v>
      </c>
      <c r="B31" s="2" t="s">
        <v>84</v>
      </c>
      <c r="C31" s="3">
        <v>60</v>
      </c>
      <c r="E31" s="3"/>
      <c r="F31" s="8">
        <f>SUM(C31:E31)</f>
        <v>60</v>
      </c>
      <c r="H31" s="25">
        <f>COUNT(C31:E31)-COUNTIF(D31:E31,0)</f>
        <v>1</v>
      </c>
      <c r="I31" s="12">
        <f t="shared" si="0"/>
        <v>60</v>
      </c>
    </row>
    <row r="32" spans="1:9" ht="12" x14ac:dyDescent="0.25">
      <c r="A32" s="3">
        <v>23</v>
      </c>
      <c r="B32" s="2" t="s">
        <v>134</v>
      </c>
      <c r="D32" s="3">
        <v>60</v>
      </c>
      <c r="E32" s="3"/>
      <c r="F32" s="8">
        <f>SUM(C32:E32)</f>
        <v>60</v>
      </c>
      <c r="H32" s="25">
        <f>COUNT(C32:E32)-COUNTIF(D32:E32,0)</f>
        <v>1</v>
      </c>
      <c r="I32" s="12">
        <f t="shared" si="0"/>
        <v>60</v>
      </c>
    </row>
    <row r="33" spans="1:9" ht="12" x14ac:dyDescent="0.25">
      <c r="A33" s="3">
        <v>24</v>
      </c>
      <c r="B33" s="2" t="s">
        <v>208</v>
      </c>
      <c r="E33" s="3">
        <v>50</v>
      </c>
      <c r="F33" s="8">
        <f>SUM(C33:E33)</f>
        <v>50</v>
      </c>
      <c r="H33" s="25">
        <f>COUNT(C33:E33)-COUNTIF(D33:E33,0)</f>
        <v>1</v>
      </c>
      <c r="I33" s="12">
        <f t="shared" si="0"/>
        <v>50</v>
      </c>
    </row>
    <row r="34" spans="1:9" ht="12" x14ac:dyDescent="0.25">
      <c r="A34" s="3">
        <v>25</v>
      </c>
      <c r="E34" s="3"/>
      <c r="F34" s="8">
        <f>SUM(C34:E34)</f>
        <v>0</v>
      </c>
      <c r="H34" s="25">
        <f>COUNT(C34:E34)-COUNTIF(D34:E34,0)</f>
        <v>0</v>
      </c>
      <c r="I34" s="12" t="e">
        <f>F34/H34</f>
        <v>#DIV/0!</v>
      </c>
    </row>
    <row r="35" spans="1:9" ht="12" x14ac:dyDescent="0.25">
      <c r="A35" s="3">
        <v>26</v>
      </c>
      <c r="E35" s="3"/>
      <c r="F35" s="8">
        <f>SUM(C35:E35)</f>
        <v>0</v>
      </c>
      <c r="H35" s="25">
        <f>COUNT(C35:E35)-COUNTIF(D35:E35,0)</f>
        <v>0</v>
      </c>
      <c r="I35" s="12" t="e">
        <f t="shared" ref="I35:I44" si="1">F35/H35</f>
        <v>#DIV/0!</v>
      </c>
    </row>
    <row r="36" spans="1:9" ht="12" x14ac:dyDescent="0.25">
      <c r="A36" s="3">
        <v>27</v>
      </c>
      <c r="F36" s="8">
        <f>SUM(C36:E36)</f>
        <v>0</v>
      </c>
      <c r="H36" s="25">
        <f>COUNT(C36:E36)-COUNTIF(D36:E36,0)</f>
        <v>0</v>
      </c>
      <c r="I36" s="12" t="e">
        <f t="shared" si="1"/>
        <v>#DIV/0!</v>
      </c>
    </row>
    <row r="37" spans="1:9" ht="12" x14ac:dyDescent="0.25">
      <c r="A37" s="3">
        <v>28</v>
      </c>
      <c r="E37" s="3"/>
      <c r="F37" s="8">
        <f>SUM(C37:E37)</f>
        <v>0</v>
      </c>
      <c r="H37" s="25">
        <f>COUNT(C37:E37)-COUNTIF(D37:E37,0)</f>
        <v>0</v>
      </c>
      <c r="I37" s="12" t="e">
        <f t="shared" si="1"/>
        <v>#DIV/0!</v>
      </c>
    </row>
    <row r="38" spans="1:9" ht="12" x14ac:dyDescent="0.25">
      <c r="A38" s="3">
        <v>29</v>
      </c>
      <c r="E38" s="3"/>
      <c r="F38" s="8">
        <f>SUM(C38:E38)</f>
        <v>0</v>
      </c>
      <c r="H38" s="25">
        <f>COUNT(C38:E38)-COUNTIF(D38:E38,0)</f>
        <v>0</v>
      </c>
      <c r="I38" s="12" t="e">
        <f t="shared" si="1"/>
        <v>#DIV/0!</v>
      </c>
    </row>
    <row r="39" spans="1:9" ht="12" x14ac:dyDescent="0.25">
      <c r="A39" s="3">
        <v>30</v>
      </c>
      <c r="E39" s="3"/>
      <c r="F39" s="8">
        <f>SUM(C39:E39)</f>
        <v>0</v>
      </c>
      <c r="H39" s="25">
        <f>COUNT(C39:E39)-COUNTIF(D39:E39,0)</f>
        <v>0</v>
      </c>
      <c r="I39" s="12" t="e">
        <f t="shared" si="1"/>
        <v>#DIV/0!</v>
      </c>
    </row>
    <row r="40" spans="1:9" ht="12" x14ac:dyDescent="0.25">
      <c r="A40" s="3">
        <v>31</v>
      </c>
      <c r="E40" s="3"/>
      <c r="F40" s="8">
        <f>SUM(C40:E40)</f>
        <v>0</v>
      </c>
      <c r="H40" s="25">
        <f>COUNT(C40:E40)-COUNTIF(D40:E40,0)</f>
        <v>0</v>
      </c>
      <c r="I40" s="12" t="e">
        <f t="shared" si="1"/>
        <v>#DIV/0!</v>
      </c>
    </row>
    <row r="41" spans="1:9" ht="12" x14ac:dyDescent="0.25">
      <c r="A41" s="3">
        <v>32</v>
      </c>
      <c r="D41" s="8"/>
      <c r="E41" s="3"/>
      <c r="F41" s="8">
        <f>SUM(C41:E41)</f>
        <v>0</v>
      </c>
      <c r="H41" s="25">
        <f>COUNT(C41:E41)-COUNTIF(D41:E41,0)</f>
        <v>0</v>
      </c>
      <c r="I41" s="12" t="e">
        <f t="shared" si="1"/>
        <v>#DIV/0!</v>
      </c>
    </row>
    <row r="42" spans="1:9" ht="12" x14ac:dyDescent="0.25">
      <c r="A42" s="3">
        <v>33</v>
      </c>
      <c r="D42" s="8"/>
      <c r="E42" s="3"/>
      <c r="F42" s="8">
        <f>SUM(C42:E42)</f>
        <v>0</v>
      </c>
      <c r="H42" s="25">
        <f>COUNT(C42:E42)-COUNTIF(D42:E42,0)</f>
        <v>0</v>
      </c>
      <c r="I42" s="12" t="e">
        <f t="shared" si="1"/>
        <v>#DIV/0!</v>
      </c>
    </row>
    <row r="43" spans="1:9" ht="12" x14ac:dyDescent="0.25">
      <c r="A43" s="3">
        <v>34</v>
      </c>
      <c r="E43" s="3"/>
      <c r="F43" s="8">
        <f>SUM(C43:E43)</f>
        <v>0</v>
      </c>
      <c r="H43" s="25">
        <f>COUNT(C43:E43)-COUNTIF(D43:E43,0)</f>
        <v>0</v>
      </c>
      <c r="I43" s="12" t="e">
        <f t="shared" si="1"/>
        <v>#DIV/0!</v>
      </c>
    </row>
    <row r="44" spans="1:9" ht="12" x14ac:dyDescent="0.25">
      <c r="A44" s="3">
        <v>35</v>
      </c>
      <c r="E44" s="3"/>
      <c r="F44" s="8">
        <f>SUM(C44:E44)</f>
        <v>0</v>
      </c>
      <c r="H44" s="25">
        <f>COUNT(C44:E44)-COUNTIF(D44:E44,0)</f>
        <v>0</v>
      </c>
      <c r="I44" s="12" t="e">
        <f t="shared" si="1"/>
        <v>#DIV/0!</v>
      </c>
    </row>
    <row r="45" spans="1:9" x14ac:dyDescent="0.2">
      <c r="A45" s="3"/>
      <c r="E45" s="3"/>
      <c r="H45" s="12"/>
    </row>
    <row r="46" spans="1:9" x14ac:dyDescent="0.2">
      <c r="A46" s="3"/>
      <c r="E46" s="3"/>
      <c r="H46" s="12"/>
    </row>
    <row r="47" spans="1:9" x14ac:dyDescent="0.2">
      <c r="A47" s="3"/>
      <c r="E47" s="3"/>
      <c r="H47" s="12"/>
    </row>
    <row r="48" spans="1:9" x14ac:dyDescent="0.2">
      <c r="A48" s="3"/>
      <c r="H48" s="12"/>
    </row>
    <row r="49" spans="1:8" x14ac:dyDescent="0.2">
      <c r="A49" s="3"/>
      <c r="H49" s="12"/>
    </row>
    <row r="50" spans="1:8" x14ac:dyDescent="0.2">
      <c r="A50" s="3"/>
      <c r="E50" s="3"/>
      <c r="H50" s="12"/>
    </row>
    <row r="51" spans="1:8" x14ac:dyDescent="0.2">
      <c r="A51" s="3"/>
      <c r="H51" s="12"/>
    </row>
    <row r="52" spans="1:8" x14ac:dyDescent="0.2">
      <c r="A52" s="3"/>
      <c r="E52" s="3"/>
      <c r="H52" s="12"/>
    </row>
    <row r="53" spans="1:8" x14ac:dyDescent="0.2">
      <c r="A53" s="3"/>
      <c r="E53" s="3"/>
      <c r="H53" s="12"/>
    </row>
    <row r="54" spans="1:8" x14ac:dyDescent="0.2">
      <c r="A54" s="3"/>
      <c r="E54" s="3"/>
      <c r="H54" s="12"/>
    </row>
    <row r="55" spans="1:8" x14ac:dyDescent="0.2">
      <c r="A55" s="3"/>
      <c r="E55" s="3"/>
      <c r="H55" s="12"/>
    </row>
    <row r="56" spans="1:8" x14ac:dyDescent="0.2">
      <c r="A56" s="3"/>
      <c r="E56" s="3"/>
      <c r="H56" s="12"/>
    </row>
    <row r="57" spans="1:8" x14ac:dyDescent="0.2">
      <c r="A57" s="3"/>
      <c r="E57" s="3"/>
      <c r="H57" s="12"/>
    </row>
    <row r="58" spans="1:8" x14ac:dyDescent="0.2">
      <c r="A58" s="3"/>
      <c r="E58" s="3"/>
      <c r="H58" s="12"/>
    </row>
    <row r="59" spans="1:8" x14ac:dyDescent="0.2">
      <c r="A59" s="3"/>
      <c r="H59" s="12"/>
    </row>
    <row r="60" spans="1:8" x14ac:dyDescent="0.2">
      <c r="A60" s="3"/>
      <c r="E60" s="3"/>
      <c r="H60" s="12"/>
    </row>
    <row r="61" spans="1:8" x14ac:dyDescent="0.2">
      <c r="A61" s="3"/>
      <c r="E61" s="3"/>
      <c r="H61" s="12"/>
    </row>
    <row r="62" spans="1:8" x14ac:dyDescent="0.2">
      <c r="A62" s="3"/>
      <c r="H62" s="12"/>
    </row>
    <row r="63" spans="1:8" x14ac:dyDescent="0.2">
      <c r="A63" s="3"/>
      <c r="H63" s="12"/>
    </row>
    <row r="64" spans="1:8" x14ac:dyDescent="0.2">
      <c r="A64" s="3"/>
      <c r="E64" s="3"/>
      <c r="H64" s="12"/>
    </row>
    <row r="65" spans="1:8" x14ac:dyDescent="0.2">
      <c r="A65" s="3"/>
      <c r="E65" s="3"/>
      <c r="H65" s="12"/>
    </row>
    <row r="66" spans="1:8" x14ac:dyDescent="0.2">
      <c r="A66" s="3"/>
      <c r="E66" s="3"/>
      <c r="H66" s="12"/>
    </row>
    <row r="67" spans="1:8" x14ac:dyDescent="0.2">
      <c r="A67" s="3"/>
      <c r="E67" s="3"/>
      <c r="H67" s="12"/>
    </row>
    <row r="68" spans="1:8" x14ac:dyDescent="0.2">
      <c r="A68" s="3"/>
      <c r="E68" s="3"/>
      <c r="H68" s="12"/>
    </row>
    <row r="69" spans="1:8" x14ac:dyDescent="0.2">
      <c r="A69" s="3"/>
      <c r="E69" s="3"/>
      <c r="H69" s="12"/>
    </row>
    <row r="70" spans="1:8" x14ac:dyDescent="0.2">
      <c r="A70" s="3"/>
      <c r="E70" s="3"/>
      <c r="H70" s="12"/>
    </row>
    <row r="71" spans="1:8" x14ac:dyDescent="0.2">
      <c r="A71" s="3"/>
      <c r="E71" s="3"/>
      <c r="H71" s="12"/>
    </row>
    <row r="72" spans="1:8" x14ac:dyDescent="0.2">
      <c r="A72" s="3"/>
      <c r="H72" s="12"/>
    </row>
    <row r="73" spans="1:8" x14ac:dyDescent="0.2">
      <c r="A73" s="3"/>
      <c r="H73" s="12"/>
    </row>
    <row r="74" spans="1:8" x14ac:dyDescent="0.2">
      <c r="A74" s="3"/>
      <c r="E74" s="3"/>
      <c r="H74" s="12"/>
    </row>
    <row r="75" spans="1:8" x14ac:dyDescent="0.2">
      <c r="A75" s="3"/>
      <c r="H75" s="12"/>
    </row>
    <row r="76" spans="1:8" x14ac:dyDescent="0.2">
      <c r="A76" s="3"/>
      <c r="H76" s="12"/>
    </row>
    <row r="77" spans="1:8" x14ac:dyDescent="0.2">
      <c r="A77" s="3"/>
      <c r="E77" s="3"/>
      <c r="H77" s="12"/>
    </row>
    <row r="78" spans="1:8" x14ac:dyDescent="0.2">
      <c r="A78" s="3"/>
      <c r="E78" s="3"/>
      <c r="H78" s="12"/>
    </row>
    <row r="79" spans="1:8" x14ac:dyDescent="0.2">
      <c r="A79" s="3"/>
      <c r="E79" s="3"/>
      <c r="H79" s="12"/>
    </row>
    <row r="80" spans="1:8" x14ac:dyDescent="0.2">
      <c r="A80" s="3"/>
      <c r="E80" s="3"/>
      <c r="H80" s="12"/>
    </row>
    <row r="81" spans="1:8" x14ac:dyDescent="0.2">
      <c r="A81" s="3"/>
      <c r="E81" s="3"/>
      <c r="H81" s="12"/>
    </row>
    <row r="82" spans="1:8" x14ac:dyDescent="0.2">
      <c r="A82" s="3"/>
      <c r="E82" s="3"/>
      <c r="H82" s="12"/>
    </row>
    <row r="83" spans="1:8" x14ac:dyDescent="0.2">
      <c r="A83" s="3"/>
      <c r="E83" s="3"/>
      <c r="H83" s="12"/>
    </row>
    <row r="84" spans="1:8" x14ac:dyDescent="0.2">
      <c r="A84" s="3"/>
      <c r="E84" s="3"/>
      <c r="H84" s="12"/>
    </row>
    <row r="85" spans="1:8" x14ac:dyDescent="0.2">
      <c r="A85" s="3"/>
      <c r="E85" s="3"/>
      <c r="H85" s="12"/>
    </row>
    <row r="86" spans="1:8" x14ac:dyDescent="0.2">
      <c r="A86" s="3"/>
      <c r="E86" s="3"/>
      <c r="H86" s="12"/>
    </row>
    <row r="87" spans="1:8" x14ac:dyDescent="0.2">
      <c r="A87" s="3"/>
      <c r="H87" s="12"/>
    </row>
    <row r="88" spans="1:8" x14ac:dyDescent="0.2">
      <c r="A88" s="3"/>
      <c r="H88" s="12"/>
    </row>
    <row r="89" spans="1:8" x14ac:dyDescent="0.2">
      <c r="A89" s="3"/>
      <c r="H89" s="12"/>
    </row>
    <row r="90" spans="1:8" x14ac:dyDescent="0.2">
      <c r="A90" s="3"/>
      <c r="H90" s="12"/>
    </row>
    <row r="91" spans="1:8" x14ac:dyDescent="0.2">
      <c r="A91" s="3"/>
      <c r="E91" s="3"/>
      <c r="H91" s="12"/>
    </row>
    <row r="92" spans="1:8" x14ac:dyDescent="0.2">
      <c r="A92" s="3"/>
      <c r="E92" s="3"/>
      <c r="H92" s="12"/>
    </row>
    <row r="93" spans="1:8" x14ac:dyDescent="0.2">
      <c r="A93" s="3"/>
      <c r="H93" s="12"/>
    </row>
    <row r="94" spans="1:8" x14ac:dyDescent="0.2">
      <c r="A94" s="3"/>
      <c r="H94" s="12"/>
    </row>
    <row r="95" spans="1:8" x14ac:dyDescent="0.2">
      <c r="A95" s="3"/>
      <c r="H95" s="12"/>
    </row>
    <row r="96" spans="1:8" x14ac:dyDescent="0.2">
      <c r="A96" s="3"/>
      <c r="H96" s="12"/>
    </row>
    <row r="97" spans="1:8" x14ac:dyDescent="0.2">
      <c r="A97" s="3"/>
      <c r="E97" s="3"/>
      <c r="H97" s="12"/>
    </row>
    <row r="98" spans="1:8" x14ac:dyDescent="0.2">
      <c r="A98" s="3"/>
      <c r="E98" s="3"/>
      <c r="H98" s="12"/>
    </row>
    <row r="99" spans="1:8" x14ac:dyDescent="0.2">
      <c r="A99" s="3"/>
      <c r="E99" s="3"/>
      <c r="H99" s="12"/>
    </row>
    <row r="100" spans="1:8" x14ac:dyDescent="0.2">
      <c r="A100" s="3"/>
      <c r="H100" s="12"/>
    </row>
    <row r="101" spans="1:8" x14ac:dyDescent="0.2">
      <c r="A101" s="3"/>
      <c r="E101" s="3"/>
      <c r="H101" s="12"/>
    </row>
    <row r="102" spans="1:8" x14ac:dyDescent="0.2">
      <c r="A102" s="3"/>
      <c r="E102" s="3"/>
      <c r="H102" s="12"/>
    </row>
    <row r="103" spans="1:8" x14ac:dyDescent="0.2">
      <c r="A103" s="3"/>
      <c r="E103" s="3"/>
      <c r="H103" s="12"/>
    </row>
    <row r="104" spans="1:8" x14ac:dyDescent="0.2">
      <c r="A104" s="3"/>
      <c r="E104" s="3"/>
      <c r="H104" s="12"/>
    </row>
    <row r="105" spans="1:8" x14ac:dyDescent="0.2">
      <c r="A105" s="3"/>
      <c r="E105" s="3"/>
      <c r="H105" s="12"/>
    </row>
    <row r="106" spans="1:8" x14ac:dyDescent="0.2">
      <c r="A106" s="3"/>
      <c r="H106" s="12"/>
    </row>
    <row r="107" spans="1:8" x14ac:dyDescent="0.2">
      <c r="A107" s="3"/>
      <c r="H107" s="12"/>
    </row>
  </sheetData>
  <sortState xmlns:xlrd2="http://schemas.microsoft.com/office/spreadsheetml/2017/richdata2" ref="B10:I33">
    <sortCondition descending="1" ref="F10:F33"/>
    <sortCondition descending="1" ref="G10:G33"/>
    <sortCondition descending="1" ref="I10:I33"/>
  </sortState>
  <mergeCells count="1">
    <mergeCell ref="C2:H5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1:U78"/>
  <sheetViews>
    <sheetView workbookViewId="0">
      <selection activeCell="K24" sqref="K2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5.44140625" style="2" customWidth="1"/>
    <col min="17" max="17" width="9.109375" style="2"/>
    <col min="18" max="20" width="9.109375" style="13"/>
    <col min="21" max="16384" width="9.109375" style="2"/>
  </cols>
  <sheetData>
    <row r="1" spans="1:21" x14ac:dyDescent="0.2">
      <c r="M1" s="3"/>
      <c r="N1" s="2"/>
      <c r="O1" s="3"/>
      <c r="R1" s="2"/>
      <c r="U1" s="13"/>
    </row>
    <row r="2" spans="1:21" x14ac:dyDescent="0.2">
      <c r="C2" s="28" t="s">
        <v>57</v>
      </c>
      <c r="D2" s="28"/>
      <c r="E2" s="28"/>
      <c r="F2" s="28"/>
      <c r="G2" s="28"/>
      <c r="H2" s="28"/>
      <c r="I2" s="28"/>
      <c r="J2" s="28"/>
      <c r="K2" s="28"/>
      <c r="N2" s="2"/>
      <c r="O2" s="3"/>
      <c r="R2" s="2"/>
      <c r="U2" s="13"/>
    </row>
    <row r="3" spans="1:21" x14ac:dyDescent="0.2">
      <c r="C3" s="28"/>
      <c r="D3" s="28"/>
      <c r="E3" s="28"/>
      <c r="F3" s="28"/>
      <c r="G3" s="28"/>
      <c r="H3" s="28"/>
      <c r="I3" s="28"/>
      <c r="J3" s="28"/>
      <c r="K3" s="28"/>
      <c r="N3" s="2"/>
      <c r="O3" s="3"/>
      <c r="R3" s="2"/>
      <c r="U3" s="13"/>
    </row>
    <row r="4" spans="1:21" x14ac:dyDescent="0.2">
      <c r="A4" s="1"/>
      <c r="C4" s="28"/>
      <c r="D4" s="28"/>
      <c r="E4" s="28"/>
      <c r="F4" s="28"/>
      <c r="G4" s="28"/>
      <c r="H4" s="28"/>
      <c r="I4" s="28"/>
      <c r="J4" s="28"/>
      <c r="K4" s="28"/>
      <c r="N4" s="2"/>
      <c r="O4" s="3"/>
      <c r="R4" s="2"/>
      <c r="U4" s="13"/>
    </row>
    <row r="5" spans="1:21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28"/>
      <c r="L5" s="15"/>
      <c r="N5" s="2"/>
      <c r="O5" s="3"/>
      <c r="R5" s="2"/>
      <c r="U5" s="13"/>
    </row>
    <row r="6" spans="1:21" ht="12" customHeight="1" x14ac:dyDescent="0.2">
      <c r="A6" s="1"/>
      <c r="D6" s="22"/>
      <c r="E6" s="22"/>
      <c r="F6" s="22"/>
      <c r="G6" s="22"/>
      <c r="H6" s="22"/>
      <c r="I6" s="22"/>
      <c r="J6" s="15"/>
      <c r="K6" s="15"/>
      <c r="L6" s="15"/>
      <c r="M6" s="15"/>
      <c r="N6" s="2"/>
      <c r="O6" s="3"/>
      <c r="R6" s="2"/>
      <c r="U6" s="13"/>
    </row>
    <row r="7" spans="1:21" ht="13.2" x14ac:dyDescent="0.25">
      <c r="A7" s="23"/>
      <c r="B7" s="26" t="s">
        <v>30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</row>
    <row r="8" spans="1:21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3"/>
    </row>
    <row r="9" spans="1:21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21" ht="12" x14ac:dyDescent="0.25">
      <c r="A10" s="3">
        <v>1</v>
      </c>
      <c r="B10" s="27" t="s">
        <v>116</v>
      </c>
      <c r="D10" s="3">
        <v>80</v>
      </c>
      <c r="E10" s="3">
        <v>40</v>
      </c>
      <c r="G10" s="3">
        <v>80</v>
      </c>
      <c r="H10" s="8">
        <v>100</v>
      </c>
      <c r="I10" s="3">
        <v>50</v>
      </c>
      <c r="J10" s="3">
        <v>70</v>
      </c>
      <c r="K10" s="3">
        <v>50</v>
      </c>
      <c r="L10" s="3">
        <v>70</v>
      </c>
      <c r="M10" s="8">
        <f>SUM(C10:L10)</f>
        <v>540</v>
      </c>
      <c r="N10" s="3">
        <v>1</v>
      </c>
      <c r="O10" s="3">
        <f>COUNT(C10:L10)-COUNTIF(D10:L10,0)</f>
        <v>8</v>
      </c>
      <c r="P10" s="12">
        <f>M10/O10</f>
        <v>67.5</v>
      </c>
    </row>
    <row r="11" spans="1:21" ht="12" x14ac:dyDescent="0.25">
      <c r="A11" s="3">
        <v>2</v>
      </c>
      <c r="B11" s="30" t="s">
        <v>98</v>
      </c>
      <c r="C11" s="3">
        <v>70</v>
      </c>
      <c r="D11" s="3">
        <v>70</v>
      </c>
      <c r="E11" s="3">
        <v>50</v>
      </c>
      <c r="F11" s="3">
        <v>50</v>
      </c>
      <c r="G11" s="3">
        <v>40</v>
      </c>
      <c r="J11" s="8">
        <v>100</v>
      </c>
      <c r="L11" s="3">
        <v>80</v>
      </c>
      <c r="M11" s="8">
        <f>SUM(C11:L11)</f>
        <v>460</v>
      </c>
      <c r="N11" s="3">
        <v>1</v>
      </c>
      <c r="O11" s="3">
        <f>COUNT(C11:L11)-COUNTIF(D11:L11,0)</f>
        <v>7</v>
      </c>
      <c r="P11" s="12">
        <f>M11/O11</f>
        <v>65.714285714285708</v>
      </c>
    </row>
    <row r="12" spans="1:21" ht="12" x14ac:dyDescent="0.25">
      <c r="A12" s="3">
        <v>3</v>
      </c>
      <c r="B12" s="31" t="s">
        <v>19</v>
      </c>
      <c r="C12" s="10">
        <v>50</v>
      </c>
      <c r="D12" s="3">
        <v>30</v>
      </c>
      <c r="E12" s="8"/>
      <c r="F12" s="3">
        <v>40</v>
      </c>
      <c r="G12" s="3">
        <v>60</v>
      </c>
      <c r="H12" s="3">
        <v>80</v>
      </c>
      <c r="J12" s="3">
        <v>50</v>
      </c>
      <c r="L12" s="3">
        <v>50</v>
      </c>
      <c r="M12" s="8">
        <f>SUM(C12:L12)</f>
        <v>360</v>
      </c>
      <c r="O12" s="3">
        <f>COUNT(C12:L12)-COUNTIF(D12:L12,0)</f>
        <v>7</v>
      </c>
      <c r="P12" s="12">
        <f>M12/O12</f>
        <v>51.428571428571431</v>
      </c>
    </row>
    <row r="13" spans="1:21" ht="12" x14ac:dyDescent="0.25">
      <c r="A13" s="3">
        <v>4</v>
      </c>
      <c r="B13" s="2" t="s">
        <v>38</v>
      </c>
      <c r="C13" s="10">
        <v>40</v>
      </c>
      <c r="D13" s="3">
        <v>50</v>
      </c>
      <c r="E13" s="3">
        <v>50</v>
      </c>
      <c r="F13" s="3">
        <v>50</v>
      </c>
      <c r="G13" s="3">
        <v>30</v>
      </c>
      <c r="H13" s="3">
        <v>40</v>
      </c>
      <c r="J13" s="3">
        <v>50</v>
      </c>
      <c r="K13" s="3">
        <v>40</v>
      </c>
      <c r="M13" s="8">
        <f>SUM(C13:L13)</f>
        <v>350</v>
      </c>
      <c r="O13" s="3">
        <f>COUNT(C13:L13)-COUNTIF(D13:L13,0)</f>
        <v>8</v>
      </c>
      <c r="P13" s="12">
        <f>M13/O13</f>
        <v>43.75</v>
      </c>
    </row>
    <row r="14" spans="1:21" ht="12" x14ac:dyDescent="0.25">
      <c r="A14" s="3">
        <v>5</v>
      </c>
      <c r="B14" s="2" t="s">
        <v>31</v>
      </c>
      <c r="C14" s="10">
        <v>60</v>
      </c>
      <c r="D14" s="8"/>
      <c r="G14" s="3">
        <v>50</v>
      </c>
      <c r="H14" s="3">
        <v>70</v>
      </c>
      <c r="J14" s="3">
        <v>60</v>
      </c>
      <c r="K14" s="3">
        <v>70</v>
      </c>
      <c r="L14" s="8"/>
      <c r="M14" s="8">
        <f>SUM(C14:L14)</f>
        <v>310</v>
      </c>
      <c r="O14" s="3">
        <f>COUNT(C14:L14)-COUNTIF(D14:L14,0)</f>
        <v>5</v>
      </c>
      <c r="P14" s="12">
        <f>M14/O14</f>
        <v>62</v>
      </c>
    </row>
    <row r="15" spans="1:21" ht="12" x14ac:dyDescent="0.25">
      <c r="A15" s="3">
        <v>6</v>
      </c>
      <c r="B15" s="2" t="s">
        <v>123</v>
      </c>
      <c r="C15" s="3"/>
      <c r="G15" s="8">
        <v>100</v>
      </c>
      <c r="L15" s="8">
        <v>100</v>
      </c>
      <c r="M15" s="8">
        <f>SUM(C15:L15)</f>
        <v>200</v>
      </c>
      <c r="N15" s="3">
        <v>2</v>
      </c>
      <c r="O15" s="3">
        <f>COUNT(C15:L15)-COUNTIF(D15:L15,0)</f>
        <v>2</v>
      </c>
      <c r="P15" s="12">
        <f>M15/O15</f>
        <v>100</v>
      </c>
    </row>
    <row r="16" spans="1:21" ht="12" x14ac:dyDescent="0.25">
      <c r="A16" s="3">
        <v>7</v>
      </c>
      <c r="B16" s="2" t="s">
        <v>153</v>
      </c>
      <c r="E16" s="3">
        <v>80</v>
      </c>
      <c r="I16" s="3">
        <v>80</v>
      </c>
      <c r="M16" s="8">
        <f>SUM(C16:L16)</f>
        <v>160</v>
      </c>
      <c r="O16" s="3">
        <f>COUNT(C16:L16)-COUNTIF(D16:L16,0)</f>
        <v>2</v>
      </c>
      <c r="P16" s="12">
        <f>M16/O16</f>
        <v>80</v>
      </c>
    </row>
    <row r="17" spans="1:16" ht="12" x14ac:dyDescent="0.25">
      <c r="A17" s="3">
        <v>8</v>
      </c>
      <c r="B17" s="2" t="s">
        <v>156</v>
      </c>
      <c r="E17" s="3">
        <v>50</v>
      </c>
      <c r="I17" s="8">
        <v>100</v>
      </c>
      <c r="M17" s="8">
        <f>SUM(C17:L17)</f>
        <v>150</v>
      </c>
      <c r="N17" s="3">
        <v>1</v>
      </c>
      <c r="O17" s="3">
        <f>COUNT(C17:L17)-COUNTIF(D17:L17,0)</f>
        <v>2</v>
      </c>
      <c r="P17" s="12">
        <f>M17/O17</f>
        <v>75</v>
      </c>
    </row>
    <row r="18" spans="1:16" ht="12" x14ac:dyDescent="0.25">
      <c r="A18" s="3">
        <v>9</v>
      </c>
      <c r="B18" s="2" t="s">
        <v>154</v>
      </c>
      <c r="E18" s="3">
        <v>70</v>
      </c>
      <c r="K18" s="3">
        <v>80</v>
      </c>
      <c r="M18" s="8">
        <f>SUM(C18:L18)</f>
        <v>150</v>
      </c>
      <c r="O18" s="3">
        <f>COUNT(C18:L18)-COUNTIF(D18:L18,0)</f>
        <v>2</v>
      </c>
      <c r="P18" s="12">
        <f>M18/O18</f>
        <v>75</v>
      </c>
    </row>
    <row r="19" spans="1:16" ht="12" x14ac:dyDescent="0.25">
      <c r="A19" s="3">
        <v>10</v>
      </c>
      <c r="B19" s="2" t="s">
        <v>157</v>
      </c>
      <c r="E19" s="3">
        <v>40</v>
      </c>
      <c r="H19" s="3">
        <v>50</v>
      </c>
      <c r="L19" s="3">
        <v>40</v>
      </c>
      <c r="M19" s="8">
        <f>SUM(C19:L19)</f>
        <v>130</v>
      </c>
      <c r="O19" s="3">
        <f>COUNT(C19:L19)-COUNTIF(D19:L19,0)</f>
        <v>3</v>
      </c>
      <c r="P19" s="12">
        <f>M19/O19</f>
        <v>43.333333333333336</v>
      </c>
    </row>
    <row r="20" spans="1:16" ht="12" x14ac:dyDescent="0.25">
      <c r="A20" s="3">
        <v>11</v>
      </c>
      <c r="B20" s="2" t="s">
        <v>95</v>
      </c>
      <c r="C20" s="8">
        <v>100</v>
      </c>
      <c r="M20" s="8">
        <f>SUM(C20:L20)</f>
        <v>100</v>
      </c>
      <c r="N20" s="3">
        <v>1</v>
      </c>
      <c r="O20" s="3">
        <f>COUNT(C20:L20)-COUNTIF(D20:L20,0)</f>
        <v>1</v>
      </c>
      <c r="P20" s="12">
        <f>M20/O20</f>
        <v>100</v>
      </c>
    </row>
    <row r="21" spans="1:16" ht="12" x14ac:dyDescent="0.25">
      <c r="A21" s="3">
        <v>12</v>
      </c>
      <c r="B21" s="2" t="s">
        <v>115</v>
      </c>
      <c r="D21" s="8">
        <v>100</v>
      </c>
      <c r="M21" s="8">
        <f>SUM(C21:L21)</f>
        <v>100</v>
      </c>
      <c r="N21" s="3">
        <v>1</v>
      </c>
      <c r="O21" s="3">
        <f>COUNT(C21:L21)-COUNTIF(D21:L21,0)</f>
        <v>1</v>
      </c>
      <c r="P21" s="12">
        <f>M21/O21</f>
        <v>100</v>
      </c>
    </row>
    <row r="22" spans="1:16" ht="12" x14ac:dyDescent="0.25">
      <c r="A22" s="3">
        <v>13</v>
      </c>
      <c r="B22" s="2" t="s">
        <v>152</v>
      </c>
      <c r="C22" s="10"/>
      <c r="D22" s="8"/>
      <c r="E22" s="11">
        <v>100</v>
      </c>
      <c r="F22" s="10"/>
      <c r="M22" s="8">
        <f>SUM(C22:L22)</f>
        <v>100</v>
      </c>
      <c r="N22" s="3">
        <v>1</v>
      </c>
      <c r="O22" s="3">
        <f>COUNT(C22:L22)-COUNTIF(D22:L22,0)</f>
        <v>1</v>
      </c>
      <c r="P22" s="12">
        <f>M22/O22</f>
        <v>100</v>
      </c>
    </row>
    <row r="23" spans="1:16" ht="12" x14ac:dyDescent="0.25">
      <c r="A23" s="3">
        <v>14</v>
      </c>
      <c r="B23" s="2" t="s">
        <v>183</v>
      </c>
      <c r="F23" s="8">
        <v>100</v>
      </c>
      <c r="M23" s="8">
        <f>SUM(C23:L23)</f>
        <v>100</v>
      </c>
      <c r="N23" s="3">
        <v>1</v>
      </c>
      <c r="O23" s="3">
        <f>COUNT(C23:L23)-COUNTIF(D23:L23,0)</f>
        <v>1</v>
      </c>
      <c r="P23" s="12">
        <f>M23/O23</f>
        <v>100</v>
      </c>
    </row>
    <row r="24" spans="1:16" ht="12" x14ac:dyDescent="0.25">
      <c r="A24" s="3">
        <v>15</v>
      </c>
      <c r="B24" s="2" t="s">
        <v>306</v>
      </c>
      <c r="K24" s="8">
        <v>100</v>
      </c>
      <c r="M24" s="8">
        <f>SUM(C24:L24)</f>
        <v>100</v>
      </c>
      <c r="N24" s="3">
        <v>1</v>
      </c>
      <c r="O24" s="3">
        <f>COUNT(C24:L24)-COUNTIF(D24:L24,0)</f>
        <v>1</v>
      </c>
      <c r="P24" s="12">
        <f>M24/O24</f>
        <v>100</v>
      </c>
    </row>
    <row r="25" spans="1:16" ht="12" x14ac:dyDescent="0.25">
      <c r="A25" s="3">
        <v>16</v>
      </c>
      <c r="B25" s="2" t="s">
        <v>155</v>
      </c>
      <c r="E25" s="3">
        <v>50</v>
      </c>
      <c r="I25" s="3">
        <v>50</v>
      </c>
      <c r="M25" s="8">
        <f>SUM(C25:L25)</f>
        <v>100</v>
      </c>
      <c r="O25" s="3">
        <f>COUNT(C25:L25)-COUNTIF(D25:L25,0)</f>
        <v>2</v>
      </c>
      <c r="P25" s="12">
        <f>M25/O25</f>
        <v>50</v>
      </c>
    </row>
    <row r="26" spans="1:16" ht="12" x14ac:dyDescent="0.25">
      <c r="A26" s="3">
        <v>17</v>
      </c>
      <c r="B26" s="2" t="s">
        <v>105</v>
      </c>
      <c r="K26" s="3">
        <v>60</v>
      </c>
      <c r="L26" s="3">
        <v>40</v>
      </c>
      <c r="M26" s="8">
        <f>SUM(C26:L26)</f>
        <v>100</v>
      </c>
      <c r="O26" s="3">
        <f>COUNT(C26:L26)-COUNTIF(D26:L26,0)</f>
        <v>2</v>
      </c>
      <c r="P26" s="12">
        <f>M26/O26</f>
        <v>50</v>
      </c>
    </row>
    <row r="27" spans="1:16" ht="12" x14ac:dyDescent="0.25">
      <c r="A27" s="3">
        <v>18</v>
      </c>
      <c r="B27" s="2" t="s">
        <v>223</v>
      </c>
      <c r="G27" s="3">
        <v>50</v>
      </c>
      <c r="L27" s="3">
        <v>50</v>
      </c>
      <c r="M27" s="8">
        <f>SUM(C27:L27)</f>
        <v>100</v>
      </c>
      <c r="O27" s="3">
        <f>COUNT(C27:L27)-COUNTIF(D27:L27,0)</f>
        <v>2</v>
      </c>
      <c r="P27" s="12">
        <f>M27/O27</f>
        <v>50</v>
      </c>
    </row>
    <row r="28" spans="1:16" ht="12" x14ac:dyDescent="0.25">
      <c r="A28" s="3">
        <v>19</v>
      </c>
      <c r="B28" s="2" t="s">
        <v>66</v>
      </c>
      <c r="C28" s="10">
        <v>50</v>
      </c>
      <c r="E28" s="3">
        <v>40</v>
      </c>
      <c r="M28" s="8">
        <f>SUM(C28:L28)</f>
        <v>90</v>
      </c>
      <c r="O28" s="3">
        <f>COUNT(C28:L28)-COUNTIF(D28:L28,0)</f>
        <v>2</v>
      </c>
      <c r="P28" s="12">
        <f>M28/O28</f>
        <v>45</v>
      </c>
    </row>
    <row r="29" spans="1:16" ht="12" x14ac:dyDescent="0.25">
      <c r="A29" s="3">
        <v>20</v>
      </c>
      <c r="B29" s="2" t="s">
        <v>72</v>
      </c>
      <c r="C29" s="3">
        <v>30</v>
      </c>
      <c r="E29" s="3">
        <v>60</v>
      </c>
      <c r="M29" s="8">
        <f>SUM(C29:L29)</f>
        <v>90</v>
      </c>
      <c r="O29" s="3">
        <f>COUNT(C29:L29)-COUNTIF(D29:L29,0)</f>
        <v>2</v>
      </c>
      <c r="P29" s="12">
        <f>M29/O29</f>
        <v>45</v>
      </c>
    </row>
    <row r="30" spans="1:16" ht="12" x14ac:dyDescent="0.25">
      <c r="A30" s="3">
        <v>21</v>
      </c>
      <c r="B30" s="2" t="s">
        <v>97</v>
      </c>
      <c r="C30" s="3">
        <v>80</v>
      </c>
      <c r="M30" s="8">
        <f>SUM(C30:L30)</f>
        <v>80</v>
      </c>
      <c r="O30" s="3">
        <f>COUNT(C30:L30)-COUNTIF(D30:L30,0)</f>
        <v>1</v>
      </c>
      <c r="P30" s="12">
        <f>M30/O30</f>
        <v>80</v>
      </c>
    </row>
    <row r="31" spans="1:16" ht="12" x14ac:dyDescent="0.25">
      <c r="A31" s="3">
        <v>22</v>
      </c>
      <c r="B31" s="2" t="s">
        <v>184</v>
      </c>
      <c r="F31" s="3">
        <v>80</v>
      </c>
      <c r="M31" s="8">
        <f>SUM(C31:L31)</f>
        <v>80</v>
      </c>
      <c r="O31" s="3">
        <f>COUNT(C31:L31)-COUNTIF(D31:L31,0)</f>
        <v>1</v>
      </c>
      <c r="P31" s="12">
        <f>M31/O31</f>
        <v>80</v>
      </c>
    </row>
    <row r="32" spans="1:16" ht="12" x14ac:dyDescent="0.25">
      <c r="A32" s="3">
        <v>23</v>
      </c>
      <c r="B32" s="2" t="s">
        <v>233</v>
      </c>
      <c r="J32" s="3">
        <v>80</v>
      </c>
      <c r="M32" s="8">
        <f>SUM(C32:L32)</f>
        <v>80</v>
      </c>
      <c r="O32" s="3">
        <f>COUNT(C32:L32)-COUNTIF(D32:L32,0)</f>
        <v>1</v>
      </c>
      <c r="P32" s="12">
        <f>M32/O32</f>
        <v>80</v>
      </c>
    </row>
    <row r="33" spans="1:16" ht="12" x14ac:dyDescent="0.25">
      <c r="A33" s="3">
        <v>24</v>
      </c>
      <c r="B33" s="2" t="s">
        <v>121</v>
      </c>
      <c r="D33" s="3">
        <v>40</v>
      </c>
      <c r="F33" s="3">
        <v>40</v>
      </c>
      <c r="M33" s="8">
        <f>SUM(C33:L33)</f>
        <v>80</v>
      </c>
      <c r="O33" s="3">
        <f>COUNT(C33:L33)-COUNTIF(D33:L33,0)</f>
        <v>2</v>
      </c>
      <c r="P33" s="12">
        <f>M33/O33</f>
        <v>40</v>
      </c>
    </row>
    <row r="34" spans="1:16" ht="12" x14ac:dyDescent="0.25">
      <c r="A34" s="3">
        <v>25</v>
      </c>
      <c r="B34" s="2" t="s">
        <v>224</v>
      </c>
      <c r="G34" s="3">
        <v>40</v>
      </c>
      <c r="J34" s="3">
        <v>40</v>
      </c>
      <c r="M34" s="8">
        <f>SUM(C34:L34)</f>
        <v>80</v>
      </c>
      <c r="O34" s="3">
        <f>COUNT(C34:L34)-COUNTIF(D34:L34,0)</f>
        <v>2</v>
      </c>
      <c r="P34" s="12">
        <f>M34/O34</f>
        <v>40</v>
      </c>
    </row>
    <row r="35" spans="1:16" ht="12" x14ac:dyDescent="0.25">
      <c r="A35" s="3">
        <v>26</v>
      </c>
      <c r="B35" s="2" t="s">
        <v>79</v>
      </c>
      <c r="C35" s="10">
        <v>40</v>
      </c>
      <c r="K35" s="3">
        <v>40</v>
      </c>
      <c r="M35" s="8">
        <f>SUM(C35:L35)</f>
        <v>80</v>
      </c>
      <c r="O35" s="3">
        <f>COUNT(C35:L35)-COUNTIF(D35:L35,0)</f>
        <v>2</v>
      </c>
      <c r="P35" s="12">
        <f>M35/O35</f>
        <v>40</v>
      </c>
    </row>
    <row r="36" spans="1:16" ht="12" x14ac:dyDescent="0.25">
      <c r="A36" s="3">
        <v>27</v>
      </c>
      <c r="B36" s="2" t="s">
        <v>185</v>
      </c>
      <c r="C36" s="10"/>
      <c r="F36" s="3">
        <v>70</v>
      </c>
      <c r="M36" s="8">
        <f>SUM(C36:L36)</f>
        <v>70</v>
      </c>
      <c r="O36" s="3">
        <f>COUNT(C36:L36)-COUNTIF(D36:L36,0)</f>
        <v>1</v>
      </c>
      <c r="P36" s="12">
        <f>M36/O36</f>
        <v>70</v>
      </c>
    </row>
    <row r="37" spans="1:16" ht="12" x14ac:dyDescent="0.25">
      <c r="A37" s="3">
        <v>28</v>
      </c>
      <c r="B37" s="2" t="s">
        <v>222</v>
      </c>
      <c r="G37" s="3">
        <v>70</v>
      </c>
      <c r="M37" s="8">
        <f>SUM(C37:L37)</f>
        <v>70</v>
      </c>
      <c r="O37" s="3">
        <f>COUNT(C37:L37)-COUNTIF(D37:L37,0)</f>
        <v>1</v>
      </c>
      <c r="P37" s="12">
        <f>M37/O37</f>
        <v>70</v>
      </c>
    </row>
    <row r="38" spans="1:16" ht="12" x14ac:dyDescent="0.25">
      <c r="A38" s="3">
        <v>29</v>
      </c>
      <c r="B38" s="2" t="s">
        <v>271</v>
      </c>
      <c r="I38" s="3">
        <v>70</v>
      </c>
      <c r="M38" s="8">
        <f>SUM(C38:L38)</f>
        <v>70</v>
      </c>
      <c r="O38" s="3">
        <f>COUNT(C38:L38)-COUNTIF(D38:L38,0)</f>
        <v>1</v>
      </c>
      <c r="P38" s="12">
        <f>M38/O38</f>
        <v>70</v>
      </c>
    </row>
    <row r="39" spans="1:16" ht="12" x14ac:dyDescent="0.25">
      <c r="A39" s="3">
        <v>30</v>
      </c>
      <c r="B39" s="2" t="s">
        <v>32</v>
      </c>
      <c r="C39" s="10">
        <v>40</v>
      </c>
      <c r="D39" s="3">
        <v>30</v>
      </c>
      <c r="H39" s="8"/>
      <c r="I39" s="8"/>
      <c r="M39" s="8">
        <f>SUM(C39:L39)</f>
        <v>70</v>
      </c>
      <c r="O39" s="3">
        <f>COUNT(C39:L39)-COUNTIF(D39:L39,0)</f>
        <v>2</v>
      </c>
      <c r="P39" s="12">
        <f>M39/O39</f>
        <v>35</v>
      </c>
    </row>
    <row r="40" spans="1:16" ht="12" x14ac:dyDescent="0.25">
      <c r="A40" s="3">
        <v>31</v>
      </c>
      <c r="B40" s="2" t="s">
        <v>117</v>
      </c>
      <c r="D40" s="3">
        <v>60</v>
      </c>
      <c r="M40" s="8">
        <f>SUM(C40:L40)</f>
        <v>60</v>
      </c>
      <c r="O40" s="3">
        <f>COUNT(C40:L40)-COUNTIF(D40:L40,0)</f>
        <v>1</v>
      </c>
      <c r="P40" s="12">
        <f>M40/O40</f>
        <v>60</v>
      </c>
    </row>
    <row r="41" spans="1:16" ht="12" x14ac:dyDescent="0.25">
      <c r="A41" s="3">
        <v>32</v>
      </c>
      <c r="B41" s="2" t="s">
        <v>186</v>
      </c>
      <c r="F41" s="3">
        <v>60</v>
      </c>
      <c r="M41" s="8">
        <f>SUM(C41:L41)</f>
        <v>60</v>
      </c>
      <c r="O41" s="3">
        <f>COUNT(C41:L41)-COUNTIF(D41:L41,0)</f>
        <v>1</v>
      </c>
      <c r="P41" s="12">
        <f>M41/O41</f>
        <v>60</v>
      </c>
    </row>
    <row r="42" spans="1:16" ht="12" x14ac:dyDescent="0.25">
      <c r="A42" s="3">
        <v>33</v>
      </c>
      <c r="B42" s="2" t="s">
        <v>188</v>
      </c>
      <c r="H42" s="3">
        <v>60</v>
      </c>
      <c r="M42" s="8">
        <f>SUM(C42:L42)</f>
        <v>60</v>
      </c>
      <c r="O42" s="3">
        <f>COUNT(C42:L42)-COUNTIF(D42:L42,0)</f>
        <v>1</v>
      </c>
      <c r="P42" s="12">
        <f>M42/O42</f>
        <v>60</v>
      </c>
    </row>
    <row r="43" spans="1:16" ht="12" x14ac:dyDescent="0.25">
      <c r="A43" s="3">
        <v>34</v>
      </c>
      <c r="B43" s="2" t="s">
        <v>137</v>
      </c>
      <c r="I43" s="3">
        <v>60</v>
      </c>
      <c r="M43" s="8">
        <f>SUM(C43:L43)</f>
        <v>60</v>
      </c>
      <c r="O43" s="3">
        <f>COUNT(C43:L43)-COUNTIF(D43:L43,0)</f>
        <v>1</v>
      </c>
      <c r="P43" s="12">
        <f>M43/O43</f>
        <v>60</v>
      </c>
    </row>
    <row r="44" spans="1:16" ht="12" x14ac:dyDescent="0.25">
      <c r="A44" s="3">
        <v>35</v>
      </c>
      <c r="B44" s="2" t="s">
        <v>104</v>
      </c>
      <c r="L44" s="3">
        <v>60</v>
      </c>
      <c r="M44" s="8">
        <f>SUM(C44:L44)</f>
        <v>60</v>
      </c>
      <c r="O44" s="3">
        <f>COUNT(C44:L44)-COUNTIF(D44:L44,0)</f>
        <v>1</v>
      </c>
      <c r="P44" s="12">
        <f>M44/O44</f>
        <v>60</v>
      </c>
    </row>
    <row r="45" spans="1:16" ht="12" x14ac:dyDescent="0.25">
      <c r="A45" s="3">
        <v>36</v>
      </c>
      <c r="B45" s="2" t="s">
        <v>118</v>
      </c>
      <c r="D45" s="3">
        <v>50</v>
      </c>
      <c r="M45" s="8">
        <f>SUM(C45:L45)</f>
        <v>50</v>
      </c>
      <c r="O45" s="3">
        <f>COUNT(C45:L45)-COUNTIF(D45:L45,0)</f>
        <v>1</v>
      </c>
      <c r="P45" s="12">
        <f>M45/O45</f>
        <v>50</v>
      </c>
    </row>
    <row r="46" spans="1:16" ht="12" x14ac:dyDescent="0.25">
      <c r="A46" s="3">
        <v>37</v>
      </c>
      <c r="B46" s="2" t="s">
        <v>187</v>
      </c>
      <c r="F46" s="3">
        <v>50</v>
      </c>
      <c r="M46" s="8">
        <f>SUM(C46:L46)</f>
        <v>50</v>
      </c>
      <c r="O46" s="3">
        <f>COUNT(C46:L46)-COUNTIF(D46:L46,0)</f>
        <v>1</v>
      </c>
      <c r="P46" s="12">
        <f>M46/O46</f>
        <v>50</v>
      </c>
    </row>
    <row r="47" spans="1:16" ht="12" x14ac:dyDescent="0.25">
      <c r="A47" s="3">
        <v>38</v>
      </c>
      <c r="B47" s="2" t="s">
        <v>216</v>
      </c>
      <c r="K47" s="3">
        <v>50</v>
      </c>
      <c r="M47" s="8">
        <f>SUM(C47:L47)</f>
        <v>50</v>
      </c>
      <c r="O47" s="3">
        <f>COUNT(C47:L47)-COUNTIF(D47:L47,0)</f>
        <v>1</v>
      </c>
      <c r="P47" s="12">
        <f>M47/O47</f>
        <v>50</v>
      </c>
    </row>
    <row r="48" spans="1:16" ht="12" x14ac:dyDescent="0.25">
      <c r="A48" s="3">
        <v>39</v>
      </c>
      <c r="B48" s="2" t="s">
        <v>310</v>
      </c>
      <c r="C48" s="3"/>
      <c r="K48" s="3">
        <v>50</v>
      </c>
      <c r="M48" s="8">
        <f>SUM(C48:L48)</f>
        <v>50</v>
      </c>
      <c r="O48" s="3">
        <f>COUNT(C48:L48)-COUNTIF(D48:L48,0)</f>
        <v>1</v>
      </c>
      <c r="P48" s="12">
        <f>M48/O48</f>
        <v>50</v>
      </c>
    </row>
    <row r="49" spans="1:16" ht="12" x14ac:dyDescent="0.25">
      <c r="A49" s="3">
        <v>40</v>
      </c>
      <c r="B49" s="2" t="s">
        <v>111</v>
      </c>
      <c r="K49" s="3">
        <v>50</v>
      </c>
      <c r="M49" s="8">
        <f>SUM(C49:L49)</f>
        <v>50</v>
      </c>
      <c r="O49" s="3">
        <f>COUNT(C49:L49)-COUNTIF(D49:L49,0)</f>
        <v>1</v>
      </c>
      <c r="P49" s="12">
        <f>M49/O49</f>
        <v>50</v>
      </c>
    </row>
    <row r="50" spans="1:16" ht="12" x14ac:dyDescent="0.25">
      <c r="A50" s="3">
        <v>41</v>
      </c>
      <c r="B50" s="2" t="s">
        <v>119</v>
      </c>
      <c r="D50" s="3">
        <v>40</v>
      </c>
      <c r="M50" s="8">
        <f>SUM(C50:L50)</f>
        <v>40</v>
      </c>
      <c r="O50" s="3">
        <f>COUNT(C50:L50)-COUNTIF(D50:L50,0)</f>
        <v>1</v>
      </c>
      <c r="P50" s="12">
        <f>M50/O50</f>
        <v>40</v>
      </c>
    </row>
    <row r="51" spans="1:16" ht="12" x14ac:dyDescent="0.25">
      <c r="A51" s="3">
        <v>42</v>
      </c>
      <c r="B51" s="2" t="s">
        <v>120</v>
      </c>
      <c r="D51" s="3">
        <v>40</v>
      </c>
      <c r="G51" s="8"/>
      <c r="M51" s="8">
        <f>SUM(C51:L51)</f>
        <v>40</v>
      </c>
      <c r="O51" s="3">
        <f>COUNT(C51:L51)-COUNTIF(D51:L51,0)</f>
        <v>1</v>
      </c>
      <c r="P51" s="12">
        <f>M51/O51</f>
        <v>40</v>
      </c>
    </row>
    <row r="52" spans="1:16" ht="12" x14ac:dyDescent="0.25">
      <c r="A52" s="3">
        <v>43</v>
      </c>
      <c r="B52" s="2" t="s">
        <v>278</v>
      </c>
      <c r="J52" s="3">
        <v>40</v>
      </c>
      <c r="M52" s="8">
        <f>SUM(C52:L52)</f>
        <v>40</v>
      </c>
      <c r="O52" s="3">
        <f>COUNT(C52:L52)-COUNTIF(D52:L52,0)</f>
        <v>1</v>
      </c>
      <c r="P52" s="12">
        <f>M52/O52</f>
        <v>40</v>
      </c>
    </row>
    <row r="53" spans="1:16" ht="12" x14ac:dyDescent="0.25">
      <c r="A53" s="3">
        <v>44</v>
      </c>
      <c r="B53" s="2" t="s">
        <v>311</v>
      </c>
      <c r="K53" s="3">
        <v>40</v>
      </c>
      <c r="M53" s="8">
        <f>SUM(C53:L53)</f>
        <v>40</v>
      </c>
      <c r="O53" s="3">
        <f>COUNT(C53:L53)-COUNTIF(D53:L53,0)</f>
        <v>1</v>
      </c>
      <c r="P53" s="12">
        <f>M53/O53</f>
        <v>40</v>
      </c>
    </row>
    <row r="54" spans="1:16" ht="12" x14ac:dyDescent="0.25">
      <c r="A54" s="3">
        <v>45</v>
      </c>
      <c r="B54" s="2" t="s">
        <v>312</v>
      </c>
      <c r="K54" s="3">
        <v>40</v>
      </c>
      <c r="M54" s="8">
        <f>SUM(C54:L54)</f>
        <v>40</v>
      </c>
      <c r="O54" s="3">
        <f>COUNT(C54:L54)-COUNTIF(D54:L54,0)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246</v>
      </c>
      <c r="L55" s="3">
        <v>30</v>
      </c>
      <c r="M55" s="8">
        <f>SUM(C55:L55)</f>
        <v>30</v>
      </c>
      <c r="O55" s="3">
        <f>COUNT(C55:L55)-COUNTIF(D55:L55,0)</f>
        <v>1</v>
      </c>
      <c r="P55" s="12">
        <f>M55/O55</f>
        <v>30</v>
      </c>
    </row>
    <row r="56" spans="1:16" ht="12" x14ac:dyDescent="0.25">
      <c r="A56" s="3">
        <v>47</v>
      </c>
      <c r="B56" s="2" t="s">
        <v>315</v>
      </c>
      <c r="L56" s="3">
        <v>30</v>
      </c>
      <c r="M56" s="8">
        <f>SUM(C56:L56)</f>
        <v>30</v>
      </c>
      <c r="O56" s="3">
        <f>COUNT(C56:L56)-COUNTIF(D56:L56,0)</f>
        <v>1</v>
      </c>
      <c r="P56" s="12">
        <f>M56/O56</f>
        <v>30</v>
      </c>
    </row>
    <row r="57" spans="1:16" ht="12" x14ac:dyDescent="0.25">
      <c r="A57" s="3">
        <v>48</v>
      </c>
      <c r="M57" s="8">
        <f t="shared" ref="M54:M59" si="0">SUM(C57:L57)</f>
        <v>0</v>
      </c>
      <c r="O57" s="3">
        <f t="shared" ref="O54:O59" si="1">COUNT(C57:L57)-COUNTIF(D57:L57,0)</f>
        <v>0</v>
      </c>
      <c r="P57" s="12" t="e">
        <f t="shared" ref="P54:P59" si="2">M57/O57</f>
        <v>#DIV/0!</v>
      </c>
    </row>
    <row r="58" spans="1:16" ht="12" x14ac:dyDescent="0.25">
      <c r="A58" s="3">
        <v>49</v>
      </c>
      <c r="C58" s="10"/>
      <c r="M58" s="8">
        <f t="shared" si="0"/>
        <v>0</v>
      </c>
      <c r="O58" s="3">
        <f t="shared" si="1"/>
        <v>0</v>
      </c>
      <c r="P58" s="12" t="e">
        <f t="shared" si="2"/>
        <v>#DIV/0!</v>
      </c>
    </row>
    <row r="59" spans="1:16" ht="12" x14ac:dyDescent="0.25">
      <c r="A59" s="3">
        <v>50</v>
      </c>
      <c r="M59" s="8">
        <f t="shared" si="0"/>
        <v>0</v>
      </c>
      <c r="O59" s="3">
        <f t="shared" si="1"/>
        <v>0</v>
      </c>
      <c r="P59" s="12" t="e">
        <f t="shared" si="2"/>
        <v>#DIV/0!</v>
      </c>
    </row>
    <row r="60" spans="1:16" ht="12" x14ac:dyDescent="0.25">
      <c r="A60" s="3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M62" s="8"/>
      <c r="O62" s="3"/>
      <c r="P62" s="12"/>
    </row>
    <row r="63" spans="1:16" ht="12" x14ac:dyDescent="0.25">
      <c r="A63" s="3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ht="12" x14ac:dyDescent="0.25">
      <c r="A75" s="3"/>
      <c r="M75" s="8"/>
      <c r="O75" s="3"/>
      <c r="P75" s="12"/>
    </row>
    <row r="76" spans="1:16" ht="12" x14ac:dyDescent="0.25">
      <c r="A76" s="3"/>
      <c r="M76" s="8"/>
      <c r="O76" s="3"/>
      <c r="P76" s="12"/>
    </row>
    <row r="77" spans="1:16" ht="12" x14ac:dyDescent="0.25">
      <c r="A77" s="3"/>
      <c r="M77" s="8"/>
      <c r="O77" s="3"/>
      <c r="P77" s="12"/>
    </row>
    <row r="78" spans="1:16" ht="12" x14ac:dyDescent="0.25">
      <c r="M78" s="8"/>
      <c r="O78" s="3"/>
      <c r="P78" s="12"/>
    </row>
  </sheetData>
  <sortState xmlns:xlrd2="http://schemas.microsoft.com/office/spreadsheetml/2017/richdata2" ref="B10:P56">
    <sortCondition descending="1" ref="M10:M56"/>
    <sortCondition descending="1" ref="N10:N56"/>
    <sortCondition descending="1" ref="P10:P56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1:T84"/>
  <sheetViews>
    <sheetView tabSelected="1" workbookViewId="0">
      <selection activeCell="K26" sqref="K26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8" width="11.109375" style="3" customWidth="1"/>
    <col min="9" max="9" width="11.109375" style="2" customWidth="1"/>
    <col min="10" max="10" width="11.109375" style="3" customWidth="1"/>
    <col min="11" max="12" width="11.109375" style="2" customWidth="1"/>
    <col min="13" max="13" width="4.33203125" style="2" customWidth="1"/>
    <col min="14" max="15" width="4.33203125" style="13" customWidth="1"/>
    <col min="16" max="16" width="6.109375" style="13" bestFit="1" customWidth="1"/>
    <col min="17" max="16384" width="9.109375" style="2"/>
  </cols>
  <sheetData>
    <row r="1" spans="1:20" x14ac:dyDescent="0.2">
      <c r="I1" s="3"/>
      <c r="K1" s="3"/>
      <c r="L1" s="3"/>
      <c r="N1" s="3"/>
      <c r="O1" s="2"/>
      <c r="P1" s="2"/>
      <c r="R1" s="13"/>
      <c r="S1" s="13"/>
      <c r="T1" s="13"/>
    </row>
    <row r="2" spans="1:20" x14ac:dyDescent="0.2">
      <c r="C2" s="28" t="s">
        <v>57</v>
      </c>
      <c r="D2" s="28"/>
      <c r="E2" s="28"/>
      <c r="F2" s="28"/>
      <c r="G2" s="28"/>
      <c r="H2" s="28"/>
      <c r="I2" s="28"/>
      <c r="J2" s="28"/>
      <c r="K2" s="3"/>
      <c r="N2" s="3"/>
      <c r="O2" s="2"/>
      <c r="P2" s="2"/>
      <c r="R2" s="13"/>
      <c r="S2" s="13"/>
      <c r="T2" s="13"/>
    </row>
    <row r="3" spans="1:20" x14ac:dyDescent="0.2">
      <c r="C3" s="28"/>
      <c r="D3" s="28"/>
      <c r="E3" s="28"/>
      <c r="F3" s="28"/>
      <c r="G3" s="28"/>
      <c r="H3" s="28"/>
      <c r="I3" s="28"/>
      <c r="J3" s="28"/>
      <c r="K3" s="3"/>
      <c r="N3" s="3"/>
      <c r="O3" s="2"/>
      <c r="P3" s="2"/>
      <c r="R3" s="13"/>
      <c r="S3" s="13"/>
      <c r="T3" s="13"/>
    </row>
    <row r="4" spans="1:20" x14ac:dyDescent="0.2">
      <c r="A4" s="1"/>
      <c r="C4" s="28"/>
      <c r="D4" s="28"/>
      <c r="E4" s="28"/>
      <c r="F4" s="28"/>
      <c r="G4" s="28"/>
      <c r="H4" s="28"/>
      <c r="I4" s="28"/>
      <c r="J4" s="28"/>
      <c r="K4" s="3"/>
      <c r="N4" s="3"/>
      <c r="O4" s="2"/>
      <c r="P4" s="2"/>
      <c r="R4" s="13"/>
      <c r="S4" s="13"/>
      <c r="T4" s="13"/>
    </row>
    <row r="5" spans="1:20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15"/>
      <c r="N5" s="3"/>
      <c r="O5" s="2"/>
      <c r="P5" s="2"/>
      <c r="R5" s="13"/>
      <c r="S5" s="13"/>
      <c r="T5" s="13"/>
    </row>
    <row r="6" spans="1:20" ht="12" customHeight="1" x14ac:dyDescent="0.2">
      <c r="A6" s="1"/>
      <c r="D6" s="22"/>
      <c r="E6" s="22"/>
      <c r="F6" s="22"/>
      <c r="G6" s="22"/>
      <c r="H6" s="22"/>
      <c r="I6" s="15"/>
      <c r="J6" s="15"/>
      <c r="K6" s="15"/>
      <c r="L6" s="15"/>
      <c r="N6" s="3"/>
      <c r="O6" s="2"/>
      <c r="P6" s="2"/>
      <c r="R6" s="13"/>
      <c r="S6" s="13"/>
      <c r="T6" s="13"/>
    </row>
    <row r="7" spans="1:20" ht="13.2" x14ac:dyDescent="0.25">
      <c r="A7" s="23"/>
      <c r="B7" s="26" t="s">
        <v>37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</row>
    <row r="8" spans="1:20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3"/>
      <c r="P8" s="2"/>
    </row>
    <row r="9" spans="1:20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20" ht="12" x14ac:dyDescent="0.25">
      <c r="A10" s="3">
        <v>1</v>
      </c>
      <c r="B10" s="27" t="s">
        <v>104</v>
      </c>
      <c r="C10" s="8">
        <v>100</v>
      </c>
      <c r="D10" s="3">
        <v>80</v>
      </c>
      <c r="E10" s="3">
        <v>60</v>
      </c>
      <c r="F10" s="3">
        <v>70</v>
      </c>
      <c r="G10" s="3">
        <v>70</v>
      </c>
      <c r="H10" s="3">
        <v>80</v>
      </c>
      <c r="I10" s="3">
        <v>80</v>
      </c>
      <c r="J10" s="3">
        <v>50</v>
      </c>
      <c r="K10" s="3">
        <v>50</v>
      </c>
      <c r="L10" s="3"/>
      <c r="M10" s="8">
        <f>SUM(C10:L10)</f>
        <v>640</v>
      </c>
      <c r="N10" s="3">
        <v>1</v>
      </c>
      <c r="O10" s="3">
        <f>COUNT(C10:L10)-COUNTIF(D10:L10,0)</f>
        <v>9</v>
      </c>
      <c r="P10" s="12">
        <f>M10/O10</f>
        <v>71.111111111111114</v>
      </c>
      <c r="R10" s="13"/>
      <c r="S10" s="13"/>
      <c r="T10" s="13"/>
    </row>
    <row r="11" spans="1:20" ht="12" x14ac:dyDescent="0.25">
      <c r="A11" s="3">
        <v>2</v>
      </c>
      <c r="B11" s="30" t="s">
        <v>106</v>
      </c>
      <c r="C11" s="10">
        <v>60</v>
      </c>
      <c r="D11" s="3">
        <v>70</v>
      </c>
      <c r="E11" s="3">
        <v>70</v>
      </c>
      <c r="F11" s="3">
        <v>80</v>
      </c>
      <c r="G11" s="3">
        <v>80</v>
      </c>
      <c r="H11" s="3">
        <v>50</v>
      </c>
      <c r="I11" s="3">
        <v>60</v>
      </c>
      <c r="J11" s="3">
        <v>70</v>
      </c>
      <c r="K11" s="3">
        <v>40</v>
      </c>
      <c r="L11" s="8"/>
      <c r="M11" s="8">
        <f>SUM(C11:L11)</f>
        <v>580</v>
      </c>
      <c r="N11" s="3"/>
      <c r="O11" s="3">
        <f>COUNT(C11:L11)-COUNTIF(D11:L11,0)</f>
        <v>9</v>
      </c>
      <c r="P11" s="12">
        <f>M11/O11</f>
        <v>64.444444444444443</v>
      </c>
      <c r="R11" s="13"/>
      <c r="S11" s="13"/>
      <c r="T11" s="13"/>
    </row>
    <row r="12" spans="1:20" ht="12" x14ac:dyDescent="0.25">
      <c r="A12" s="3">
        <v>3</v>
      </c>
      <c r="B12" s="31" t="s">
        <v>125</v>
      </c>
      <c r="C12" s="3"/>
      <c r="D12" s="3">
        <v>40</v>
      </c>
      <c r="E12" s="8">
        <v>100</v>
      </c>
      <c r="F12" s="3">
        <v>60</v>
      </c>
      <c r="G12" s="8">
        <v>100</v>
      </c>
      <c r="H12" s="3">
        <v>50</v>
      </c>
      <c r="I12" s="8"/>
      <c r="J12" s="3">
        <v>40</v>
      </c>
      <c r="K12" s="8">
        <v>100</v>
      </c>
      <c r="L12" s="3">
        <v>70</v>
      </c>
      <c r="M12" s="8">
        <f>SUM(C12:L12)</f>
        <v>560</v>
      </c>
      <c r="N12" s="3">
        <v>3</v>
      </c>
      <c r="O12" s="3">
        <f>COUNT(C12:L12)-COUNTIF(D12:L12,0)</f>
        <v>8</v>
      </c>
      <c r="P12" s="12">
        <f>M12/O12</f>
        <v>70</v>
      </c>
      <c r="R12" s="13"/>
      <c r="S12" s="13"/>
      <c r="T12" s="13"/>
    </row>
    <row r="13" spans="1:20" ht="12" x14ac:dyDescent="0.25">
      <c r="A13" s="3">
        <v>4</v>
      </c>
      <c r="B13" s="2" t="s">
        <v>44</v>
      </c>
      <c r="C13" s="10">
        <v>50</v>
      </c>
      <c r="D13" s="3">
        <v>60</v>
      </c>
      <c r="E13" s="3">
        <v>50</v>
      </c>
      <c r="F13" s="3">
        <v>50</v>
      </c>
      <c r="G13" s="3">
        <v>50</v>
      </c>
      <c r="H13" s="3">
        <v>70</v>
      </c>
      <c r="I13" s="3">
        <v>50</v>
      </c>
      <c r="J13" s="3">
        <v>50</v>
      </c>
      <c r="K13" s="3">
        <v>50</v>
      </c>
      <c r="L13" s="3">
        <v>80</v>
      </c>
      <c r="M13" s="8">
        <f>SUM(C13:L13)</f>
        <v>560</v>
      </c>
      <c r="N13" s="3"/>
      <c r="O13" s="3">
        <f>COUNT(C13:L13)-COUNTIF(D13:L13,0)</f>
        <v>10</v>
      </c>
      <c r="P13" s="12">
        <f>M13/O13</f>
        <v>56</v>
      </c>
      <c r="R13" s="13"/>
      <c r="S13" s="13"/>
      <c r="T13" s="13"/>
    </row>
    <row r="14" spans="1:20" ht="12" x14ac:dyDescent="0.25">
      <c r="A14" s="3">
        <v>5</v>
      </c>
      <c r="B14" s="2" t="s">
        <v>250</v>
      </c>
      <c r="H14" s="8">
        <v>100</v>
      </c>
      <c r="I14" s="8">
        <v>100</v>
      </c>
      <c r="J14" s="8">
        <v>100</v>
      </c>
      <c r="K14" s="3">
        <v>70</v>
      </c>
      <c r="M14" s="8">
        <f>SUM(C14:L14)</f>
        <v>370</v>
      </c>
      <c r="N14" s="3">
        <v>3</v>
      </c>
      <c r="O14" s="3">
        <f>COUNT(C14:L14)-COUNTIF(D14:L14,0)</f>
        <v>4</v>
      </c>
      <c r="P14" s="12">
        <f>M14/O14</f>
        <v>92.5</v>
      </c>
      <c r="R14" s="13"/>
      <c r="S14" s="13"/>
      <c r="T14" s="13"/>
    </row>
    <row r="15" spans="1:20" ht="12" x14ac:dyDescent="0.25">
      <c r="A15" s="3">
        <v>6</v>
      </c>
      <c r="B15" s="2" t="s">
        <v>77</v>
      </c>
      <c r="C15" s="3">
        <v>80</v>
      </c>
      <c r="F15" s="3">
        <v>40</v>
      </c>
      <c r="I15" s="3">
        <v>50</v>
      </c>
      <c r="K15" s="3">
        <v>40</v>
      </c>
      <c r="L15" s="8">
        <v>100</v>
      </c>
      <c r="M15" s="8">
        <f>SUM(C15:L15)</f>
        <v>310</v>
      </c>
      <c r="N15" s="3">
        <v>1</v>
      </c>
      <c r="O15" s="3">
        <f>COUNT(C15:L15)-COUNTIF(D15:L15,0)</f>
        <v>5</v>
      </c>
      <c r="P15" s="12">
        <f>M15/O15</f>
        <v>62</v>
      </c>
      <c r="R15" s="13"/>
      <c r="S15" s="13"/>
      <c r="T15" s="13"/>
    </row>
    <row r="16" spans="1:20" ht="12" x14ac:dyDescent="0.25">
      <c r="A16" s="3">
        <v>7</v>
      </c>
      <c r="B16" s="2" t="s">
        <v>35</v>
      </c>
      <c r="C16" s="10">
        <v>40</v>
      </c>
      <c r="D16" s="3">
        <v>30</v>
      </c>
      <c r="F16" s="3">
        <v>30</v>
      </c>
      <c r="G16" s="3">
        <v>60</v>
      </c>
      <c r="H16" s="3">
        <v>40</v>
      </c>
      <c r="I16" s="8"/>
      <c r="J16" s="3">
        <v>40</v>
      </c>
      <c r="K16" s="3"/>
      <c r="L16" s="3">
        <v>50</v>
      </c>
      <c r="M16" s="8">
        <f>SUM(C16:L16)</f>
        <v>290</v>
      </c>
      <c r="N16" s="3"/>
      <c r="O16" s="3">
        <f>COUNT(C16:L16)-COUNTIF(D16:L16,0)</f>
        <v>7</v>
      </c>
      <c r="P16" s="12">
        <f>M16/O16</f>
        <v>41.428571428571431</v>
      </c>
      <c r="R16" s="13"/>
      <c r="S16" s="13"/>
      <c r="T16" s="13"/>
    </row>
    <row r="17" spans="1:20" ht="12" x14ac:dyDescent="0.25">
      <c r="A17" s="3">
        <v>8</v>
      </c>
      <c r="B17" s="2" t="s">
        <v>123</v>
      </c>
      <c r="C17" s="3"/>
      <c r="D17" s="3">
        <v>50</v>
      </c>
      <c r="E17" s="3">
        <v>80</v>
      </c>
      <c r="F17" s="8">
        <v>100</v>
      </c>
      <c r="I17" s="3"/>
      <c r="K17" s="3"/>
      <c r="L17" s="3"/>
      <c r="M17" s="8">
        <f>SUM(C17:L17)</f>
        <v>230</v>
      </c>
      <c r="N17" s="3">
        <v>1</v>
      </c>
      <c r="O17" s="3">
        <f>COUNT(C17:L17)-COUNTIF(D17:L17,0)</f>
        <v>3</v>
      </c>
      <c r="P17" s="12">
        <f>M17/O17</f>
        <v>76.666666666666671</v>
      </c>
      <c r="R17" s="13"/>
      <c r="S17" s="13"/>
      <c r="T17" s="13"/>
    </row>
    <row r="18" spans="1:20" ht="12" x14ac:dyDescent="0.25">
      <c r="A18" s="3">
        <v>9</v>
      </c>
      <c r="B18" s="2" t="s">
        <v>252</v>
      </c>
      <c r="H18" s="3">
        <v>50</v>
      </c>
      <c r="I18" s="3">
        <v>70</v>
      </c>
      <c r="J18" s="3">
        <v>50</v>
      </c>
      <c r="K18" s="3">
        <v>60</v>
      </c>
      <c r="M18" s="8">
        <f>SUM(C18:L18)</f>
        <v>230</v>
      </c>
      <c r="N18" s="3"/>
      <c r="O18" s="3">
        <f>COUNT(C18:L18)-COUNTIF(D18:L18,0)</f>
        <v>4</v>
      </c>
      <c r="P18" s="12">
        <f>M18/O18</f>
        <v>57.5</v>
      </c>
      <c r="R18" s="13"/>
      <c r="S18" s="13"/>
      <c r="T18" s="13"/>
    </row>
    <row r="19" spans="1:20" ht="12" x14ac:dyDescent="0.25">
      <c r="A19" s="3">
        <v>10</v>
      </c>
      <c r="B19" s="2" t="s">
        <v>159</v>
      </c>
      <c r="E19" s="3">
        <v>50</v>
      </c>
      <c r="G19" s="3">
        <v>50</v>
      </c>
      <c r="I19" s="3">
        <v>40</v>
      </c>
      <c r="K19" s="3">
        <v>80</v>
      </c>
      <c r="L19" s="12"/>
      <c r="M19" s="8">
        <f>SUM(C19:L19)</f>
        <v>220</v>
      </c>
      <c r="N19" s="3"/>
      <c r="O19" s="3">
        <f>COUNT(C19:L19)-COUNTIF(D19:L19,0)</f>
        <v>4</v>
      </c>
      <c r="P19" s="12">
        <f>M19/O19</f>
        <v>55</v>
      </c>
      <c r="R19" s="13"/>
      <c r="S19" s="13"/>
      <c r="T19" s="13"/>
    </row>
    <row r="20" spans="1:20" ht="12" x14ac:dyDescent="0.25">
      <c r="A20" s="3">
        <v>11</v>
      </c>
      <c r="B20" s="2" t="s">
        <v>32</v>
      </c>
      <c r="C20" s="3"/>
      <c r="F20" s="3">
        <v>30</v>
      </c>
      <c r="G20" s="3">
        <v>30</v>
      </c>
      <c r="H20" s="3">
        <v>40</v>
      </c>
      <c r="I20" s="8"/>
      <c r="J20" s="3">
        <v>40</v>
      </c>
      <c r="K20" s="3">
        <v>30</v>
      </c>
      <c r="L20" s="3">
        <v>50</v>
      </c>
      <c r="M20" s="8">
        <f>SUM(C20:L20)</f>
        <v>220</v>
      </c>
      <c r="N20" s="3"/>
      <c r="O20" s="3">
        <f>COUNT(C20:L20)-COUNTIF(D20:L20,0)</f>
        <v>6</v>
      </c>
      <c r="P20" s="12">
        <f>M20/O20</f>
        <v>36.666666666666664</v>
      </c>
      <c r="R20" s="13"/>
      <c r="S20" s="13"/>
      <c r="T20" s="13"/>
    </row>
    <row r="21" spans="1:20" ht="12" x14ac:dyDescent="0.25">
      <c r="A21" s="3">
        <v>12</v>
      </c>
      <c r="B21" s="2" t="s">
        <v>105</v>
      </c>
      <c r="C21" s="3">
        <v>70</v>
      </c>
      <c r="H21" s="3">
        <v>60</v>
      </c>
      <c r="I21" s="3"/>
      <c r="J21" s="3">
        <v>60</v>
      </c>
      <c r="K21" s="3"/>
      <c r="L21" s="3"/>
      <c r="M21" s="8">
        <f>SUM(C21:L21)</f>
        <v>190</v>
      </c>
      <c r="N21" s="3"/>
      <c r="O21" s="3">
        <f>COUNT(C21:L21)-COUNTIF(D21:L21,0)</f>
        <v>3</v>
      </c>
      <c r="P21" s="12">
        <f>M21/O21</f>
        <v>63.333333333333336</v>
      </c>
      <c r="R21" s="13"/>
      <c r="S21" s="13"/>
      <c r="T21" s="13"/>
    </row>
    <row r="22" spans="1:20" ht="12" x14ac:dyDescent="0.25">
      <c r="A22" s="3">
        <v>13</v>
      </c>
      <c r="B22" s="2" t="s">
        <v>88</v>
      </c>
      <c r="C22" s="10">
        <v>40</v>
      </c>
      <c r="D22" s="3">
        <v>30</v>
      </c>
      <c r="H22" s="3">
        <v>40</v>
      </c>
      <c r="I22" s="3"/>
      <c r="K22" s="3"/>
      <c r="L22" s="3">
        <v>50</v>
      </c>
      <c r="M22" s="8">
        <f>SUM(C22:L22)</f>
        <v>160</v>
      </c>
      <c r="N22" s="3"/>
      <c r="O22" s="3">
        <f>COUNT(C22:L22)-COUNTIF(D22:L22,0)</f>
        <v>4</v>
      </c>
      <c r="P22" s="12">
        <f>M22/O22</f>
        <v>40</v>
      </c>
    </row>
    <row r="23" spans="1:20" ht="12" x14ac:dyDescent="0.25">
      <c r="A23" s="3">
        <v>14</v>
      </c>
      <c r="B23" s="2" t="s">
        <v>251</v>
      </c>
      <c r="H23" s="3">
        <v>50</v>
      </c>
      <c r="I23" s="3">
        <v>40</v>
      </c>
      <c r="L23" s="3">
        <v>60</v>
      </c>
      <c r="M23" s="8">
        <f>SUM(C23:L23)</f>
        <v>150</v>
      </c>
      <c r="N23" s="3"/>
      <c r="O23" s="3">
        <f>COUNT(C23:L23)-COUNTIF(D23:L23,0)</f>
        <v>3</v>
      </c>
      <c r="P23" s="12">
        <f>M23/O23</f>
        <v>50</v>
      </c>
    </row>
    <row r="24" spans="1:20" ht="12" x14ac:dyDescent="0.25">
      <c r="A24" s="3">
        <v>15</v>
      </c>
      <c r="B24" s="2" t="s">
        <v>165</v>
      </c>
      <c r="C24" s="3"/>
      <c r="E24" s="3">
        <v>30</v>
      </c>
      <c r="G24" s="3">
        <v>50</v>
      </c>
      <c r="I24" s="8"/>
      <c r="J24" s="3">
        <v>40</v>
      </c>
      <c r="K24" s="3">
        <v>30</v>
      </c>
      <c r="L24" s="12"/>
      <c r="M24" s="8">
        <f>SUM(C24:L24)</f>
        <v>150</v>
      </c>
      <c r="N24" s="3"/>
      <c r="O24" s="3">
        <f>COUNT(C24:L24)-COUNTIF(D24:L24,0)</f>
        <v>4</v>
      </c>
      <c r="P24" s="12">
        <f>M24/O24</f>
        <v>37.5</v>
      </c>
    </row>
    <row r="25" spans="1:20" ht="12" x14ac:dyDescent="0.25">
      <c r="A25" s="3">
        <v>16</v>
      </c>
      <c r="B25" s="2" t="s">
        <v>161</v>
      </c>
      <c r="C25" s="3"/>
      <c r="E25" s="3">
        <v>40</v>
      </c>
      <c r="H25" s="3">
        <v>20</v>
      </c>
      <c r="I25" s="8"/>
      <c r="J25" s="3">
        <v>30</v>
      </c>
      <c r="K25" s="3"/>
      <c r="L25" s="29">
        <v>50</v>
      </c>
      <c r="M25" s="8">
        <f>SUM(C25:L25)</f>
        <v>140</v>
      </c>
      <c r="N25" s="3"/>
      <c r="O25" s="3">
        <f>COUNT(C25:L25)-COUNTIF(D25:L25,0)</f>
        <v>4</v>
      </c>
      <c r="P25" s="12">
        <f>M25/O25</f>
        <v>35</v>
      </c>
    </row>
    <row r="26" spans="1:20" ht="12" x14ac:dyDescent="0.25">
      <c r="A26" s="3">
        <v>17</v>
      </c>
      <c r="B26" s="2" t="s">
        <v>124</v>
      </c>
      <c r="C26" s="3"/>
      <c r="D26" s="3">
        <v>50</v>
      </c>
      <c r="F26" s="3">
        <v>40</v>
      </c>
      <c r="G26" s="8"/>
      <c r="H26" s="8"/>
      <c r="I26" s="8"/>
      <c r="J26" s="3">
        <v>40</v>
      </c>
      <c r="K26" s="3"/>
      <c r="L26" s="12"/>
      <c r="M26" s="8">
        <f>SUM(C26:L26)</f>
        <v>130</v>
      </c>
      <c r="N26" s="3"/>
      <c r="O26" s="3">
        <f>COUNT(C26:L26)-COUNTIF(D26:L26,0)</f>
        <v>3</v>
      </c>
      <c r="P26" s="12">
        <f>M26/O26</f>
        <v>43.333333333333336</v>
      </c>
    </row>
    <row r="27" spans="1:20" ht="12" x14ac:dyDescent="0.25">
      <c r="A27" s="3">
        <v>18</v>
      </c>
      <c r="B27" s="2" t="s">
        <v>126</v>
      </c>
      <c r="C27" s="3"/>
      <c r="D27" s="3">
        <v>40</v>
      </c>
      <c r="F27" s="3">
        <v>30</v>
      </c>
      <c r="G27" s="3">
        <v>30</v>
      </c>
      <c r="H27" s="3">
        <v>30</v>
      </c>
      <c r="I27" s="8"/>
      <c r="K27" s="3"/>
      <c r="L27" s="12"/>
      <c r="M27" s="8">
        <f>SUM(C27:L27)</f>
        <v>130</v>
      </c>
      <c r="N27" s="3"/>
      <c r="O27" s="3">
        <f>COUNT(C27:L27)-COUNTIF(D27:L27,0)</f>
        <v>4</v>
      </c>
      <c r="P27" s="12">
        <f>M27/O27</f>
        <v>32.5</v>
      </c>
    </row>
    <row r="28" spans="1:20" ht="12" x14ac:dyDescent="0.25">
      <c r="A28" s="3">
        <v>19</v>
      </c>
      <c r="B28" s="2" t="s">
        <v>122</v>
      </c>
      <c r="C28" s="3"/>
      <c r="D28" s="8">
        <v>100</v>
      </c>
      <c r="I28" s="3"/>
      <c r="K28" s="3"/>
      <c r="L28" s="3"/>
      <c r="M28" s="8">
        <f>SUM(C28:L28)</f>
        <v>100</v>
      </c>
      <c r="N28" s="3">
        <v>1</v>
      </c>
      <c r="O28" s="3">
        <f>COUNT(C28:L28)-COUNTIF(D28:L28,0)</f>
        <v>1</v>
      </c>
      <c r="P28" s="12">
        <f>M28/O28</f>
        <v>100</v>
      </c>
    </row>
    <row r="29" spans="1:20" ht="12" x14ac:dyDescent="0.25">
      <c r="A29" s="3">
        <v>20</v>
      </c>
      <c r="B29" s="2" t="s">
        <v>188</v>
      </c>
      <c r="C29" s="3"/>
      <c r="F29" s="3">
        <v>50</v>
      </c>
      <c r="I29" s="8"/>
      <c r="J29" s="3">
        <v>40</v>
      </c>
      <c r="K29" s="3"/>
      <c r="L29" s="12"/>
      <c r="M29" s="8">
        <f>SUM(C29:L29)</f>
        <v>90</v>
      </c>
      <c r="N29" s="3"/>
      <c r="O29" s="3">
        <f>COUNT(C29:L29)-COUNTIF(D29:L29,0)</f>
        <v>2</v>
      </c>
      <c r="P29" s="12">
        <f>M29/O29</f>
        <v>45</v>
      </c>
    </row>
    <row r="30" spans="1:20" ht="12" x14ac:dyDescent="0.25">
      <c r="A30" s="3">
        <v>21</v>
      </c>
      <c r="B30" s="2" t="s">
        <v>189</v>
      </c>
      <c r="C30" s="3"/>
      <c r="F30" s="3">
        <v>50</v>
      </c>
      <c r="I30" s="8"/>
      <c r="J30" s="3">
        <v>40</v>
      </c>
      <c r="K30" s="3"/>
      <c r="L30" s="12"/>
      <c r="M30" s="8">
        <f>SUM(C30:L30)</f>
        <v>90</v>
      </c>
      <c r="N30" s="3"/>
      <c r="O30" s="3">
        <f>COUNT(C30:L30)-COUNTIF(D30:L30,0)</f>
        <v>2</v>
      </c>
      <c r="P30" s="12">
        <f>M30/O30</f>
        <v>45</v>
      </c>
    </row>
    <row r="31" spans="1:20" ht="12" x14ac:dyDescent="0.25">
      <c r="A31" s="3">
        <v>22</v>
      </c>
      <c r="B31" s="2" t="s">
        <v>175</v>
      </c>
      <c r="C31" s="3"/>
      <c r="F31" s="3">
        <v>30</v>
      </c>
      <c r="G31" s="3">
        <v>30</v>
      </c>
      <c r="I31" s="8"/>
      <c r="J31" s="3">
        <v>30</v>
      </c>
      <c r="K31" s="3"/>
      <c r="L31" s="12"/>
      <c r="M31" s="8">
        <f>SUM(C31:L31)</f>
        <v>90</v>
      </c>
      <c r="N31" s="3"/>
      <c r="O31" s="3">
        <f>COUNT(C31:L31)-COUNTIF(D31:L31,0)</f>
        <v>3</v>
      </c>
      <c r="P31" s="12">
        <f>M31/O31</f>
        <v>30</v>
      </c>
    </row>
    <row r="32" spans="1:20" ht="12" x14ac:dyDescent="0.25">
      <c r="A32" s="3">
        <v>23</v>
      </c>
      <c r="B32" s="2" t="s">
        <v>279</v>
      </c>
      <c r="I32" s="3"/>
      <c r="J32" s="3">
        <v>80</v>
      </c>
      <c r="M32" s="8">
        <f>SUM(C32:L32)</f>
        <v>80</v>
      </c>
      <c r="N32" s="3"/>
      <c r="O32" s="3">
        <f>COUNT(C32:L32)-COUNTIF(D32:L32,0)</f>
        <v>1</v>
      </c>
      <c r="P32" s="12">
        <f>M32/O32</f>
        <v>80</v>
      </c>
    </row>
    <row r="33" spans="1:16" ht="12" x14ac:dyDescent="0.25">
      <c r="A33" s="3">
        <v>24</v>
      </c>
      <c r="B33" s="2" t="s">
        <v>225</v>
      </c>
      <c r="C33" s="3"/>
      <c r="G33" s="3">
        <v>50</v>
      </c>
      <c r="I33" s="8"/>
      <c r="J33" s="3">
        <v>30</v>
      </c>
      <c r="K33" s="3"/>
      <c r="L33" s="12"/>
      <c r="M33" s="8">
        <f>SUM(C33:L33)</f>
        <v>80</v>
      </c>
      <c r="N33" s="3"/>
      <c r="O33" s="3">
        <f>COUNT(C33:L33)-COUNTIF(D33:L33,0)</f>
        <v>2</v>
      </c>
      <c r="P33" s="12">
        <f>M33/O33</f>
        <v>40</v>
      </c>
    </row>
    <row r="34" spans="1:16" ht="12" x14ac:dyDescent="0.25">
      <c r="A34" s="3">
        <v>25</v>
      </c>
      <c r="B34" s="2" t="s">
        <v>228</v>
      </c>
      <c r="C34" s="3"/>
      <c r="G34" s="3">
        <v>40</v>
      </c>
      <c r="I34" s="8"/>
      <c r="K34" s="3"/>
      <c r="L34" s="29">
        <v>40</v>
      </c>
      <c r="M34" s="8">
        <f>SUM(C34:L34)</f>
        <v>80</v>
      </c>
      <c r="N34" s="3"/>
      <c r="O34" s="3">
        <f>COUNT(C34:L34)-COUNTIF(D34:L34,0)</f>
        <v>2</v>
      </c>
      <c r="P34" s="12">
        <f>M34/O34</f>
        <v>40</v>
      </c>
    </row>
    <row r="35" spans="1:16" ht="12" x14ac:dyDescent="0.25">
      <c r="A35" s="3">
        <v>26</v>
      </c>
      <c r="B35" s="2" t="s">
        <v>229</v>
      </c>
      <c r="C35" s="3"/>
      <c r="G35" s="3">
        <v>40</v>
      </c>
      <c r="I35" s="8"/>
      <c r="K35" s="3"/>
      <c r="L35" s="29">
        <v>40</v>
      </c>
      <c r="M35" s="8">
        <f>SUM(C35:L35)</f>
        <v>80</v>
      </c>
      <c r="N35" s="3"/>
      <c r="O35" s="3">
        <f>COUNT(C35:L35)-COUNTIF(D35:L35,0)</f>
        <v>2</v>
      </c>
      <c r="P35" s="12">
        <f>M35/O35</f>
        <v>40</v>
      </c>
    </row>
    <row r="36" spans="1:16" ht="12" x14ac:dyDescent="0.25">
      <c r="A36" s="3">
        <v>27</v>
      </c>
      <c r="B36" s="2" t="s">
        <v>164</v>
      </c>
      <c r="C36" s="3"/>
      <c r="E36" s="3">
        <v>30</v>
      </c>
      <c r="F36" s="3">
        <v>40</v>
      </c>
      <c r="I36" s="8"/>
      <c r="K36" s="3"/>
      <c r="L36" s="12"/>
      <c r="M36" s="8">
        <f>SUM(C36:L36)</f>
        <v>70</v>
      </c>
      <c r="N36" s="3"/>
      <c r="O36" s="3">
        <f>COUNT(C36:L36)-COUNTIF(D36:L36,0)</f>
        <v>2</v>
      </c>
      <c r="P36" s="12">
        <f>M36/O36</f>
        <v>35</v>
      </c>
    </row>
    <row r="37" spans="1:16" ht="12" x14ac:dyDescent="0.25">
      <c r="A37" s="3">
        <v>28</v>
      </c>
      <c r="B37" s="2" t="s">
        <v>191</v>
      </c>
      <c r="C37" s="3"/>
      <c r="F37" s="3">
        <v>40</v>
      </c>
      <c r="G37" s="3">
        <v>30</v>
      </c>
      <c r="I37" s="8"/>
      <c r="K37" s="3"/>
      <c r="L37" s="12"/>
      <c r="M37" s="8">
        <f>SUM(C37:L37)</f>
        <v>70</v>
      </c>
      <c r="N37" s="3"/>
      <c r="O37" s="3">
        <f>COUNT(C37:L37)-COUNTIF(D37:L37,0)</f>
        <v>2</v>
      </c>
      <c r="P37" s="12">
        <f>M37/O37</f>
        <v>35</v>
      </c>
    </row>
    <row r="38" spans="1:16" ht="12" x14ac:dyDescent="0.25">
      <c r="A38" s="3">
        <v>29</v>
      </c>
      <c r="B38" s="2" t="s">
        <v>226</v>
      </c>
      <c r="C38" s="3"/>
      <c r="G38" s="3">
        <v>40</v>
      </c>
      <c r="H38" s="3">
        <v>30</v>
      </c>
      <c r="I38" s="8"/>
      <c r="K38" s="3"/>
      <c r="L38" s="12"/>
      <c r="M38" s="8">
        <f>SUM(C38:L38)</f>
        <v>70</v>
      </c>
      <c r="N38" s="3"/>
      <c r="O38" s="3">
        <f>COUNT(C38:L38)-COUNTIF(D38:L38,0)</f>
        <v>2</v>
      </c>
      <c r="P38" s="12">
        <f>M38/O38</f>
        <v>35</v>
      </c>
    </row>
    <row r="39" spans="1:16" ht="12" x14ac:dyDescent="0.25">
      <c r="A39" s="3">
        <v>30</v>
      </c>
      <c r="B39" s="2" t="s">
        <v>133</v>
      </c>
      <c r="C39" s="3"/>
      <c r="E39" s="3">
        <v>30</v>
      </c>
      <c r="H39" s="3">
        <v>40</v>
      </c>
      <c r="I39" s="8"/>
      <c r="K39" s="3"/>
      <c r="L39" s="12"/>
      <c r="M39" s="8">
        <f>SUM(C39:L39)</f>
        <v>70</v>
      </c>
      <c r="N39" s="3"/>
      <c r="O39" s="3">
        <f>COUNT(C39:L39)-COUNTIF(D39:L39,0)</f>
        <v>2</v>
      </c>
      <c r="P39" s="12">
        <f>M39/O39</f>
        <v>35</v>
      </c>
    </row>
    <row r="40" spans="1:16" ht="12" x14ac:dyDescent="0.25">
      <c r="A40" s="3">
        <v>31</v>
      </c>
      <c r="B40" s="2" t="s">
        <v>163</v>
      </c>
      <c r="E40" s="3">
        <v>30</v>
      </c>
      <c r="I40" s="3">
        <v>40</v>
      </c>
      <c r="K40" s="3"/>
      <c r="L40" s="12"/>
      <c r="M40" s="8">
        <f>SUM(C40:L40)</f>
        <v>70</v>
      </c>
      <c r="N40" s="3"/>
      <c r="O40" s="3">
        <f>COUNT(C40:L40)-COUNTIF(D40:L40,0)</f>
        <v>2</v>
      </c>
      <c r="P40" s="12">
        <f>M40/O40</f>
        <v>35</v>
      </c>
    </row>
    <row r="41" spans="1:16" ht="12" x14ac:dyDescent="0.25">
      <c r="A41" s="3">
        <v>32</v>
      </c>
      <c r="B41" s="2" t="s">
        <v>273</v>
      </c>
      <c r="I41" s="3">
        <v>40</v>
      </c>
      <c r="J41" s="3">
        <v>30</v>
      </c>
      <c r="M41" s="8">
        <f>SUM(C41:L41)</f>
        <v>70</v>
      </c>
      <c r="N41" s="3"/>
      <c r="O41" s="3">
        <f>COUNT(C41:L41)-COUNTIF(D41:L41,0)</f>
        <v>2</v>
      </c>
      <c r="P41" s="12">
        <f>M41/O41</f>
        <v>35</v>
      </c>
    </row>
    <row r="42" spans="1:16" ht="12" x14ac:dyDescent="0.25">
      <c r="A42" s="3">
        <v>33</v>
      </c>
      <c r="B42" s="2" t="s">
        <v>281</v>
      </c>
      <c r="I42" s="3"/>
      <c r="J42" s="3">
        <v>30</v>
      </c>
      <c r="L42" s="3">
        <v>40</v>
      </c>
      <c r="M42" s="8">
        <f>SUM(C42:L42)</f>
        <v>70</v>
      </c>
      <c r="N42" s="3"/>
      <c r="O42" s="3">
        <f>COUNT(C42:L42)-COUNTIF(D42:L42,0)</f>
        <v>2</v>
      </c>
      <c r="P42" s="12">
        <f>M42/O42</f>
        <v>35</v>
      </c>
    </row>
    <row r="43" spans="1:16" ht="12" x14ac:dyDescent="0.25">
      <c r="A43" s="3">
        <v>34</v>
      </c>
      <c r="B43" s="2" t="s">
        <v>89</v>
      </c>
      <c r="C43" s="10">
        <v>30</v>
      </c>
      <c r="D43" s="3">
        <v>30</v>
      </c>
      <c r="I43" s="3"/>
      <c r="K43" s="3"/>
      <c r="L43" s="3"/>
      <c r="M43" s="8">
        <f>SUM(C43:L43)</f>
        <v>60</v>
      </c>
      <c r="N43" s="3"/>
      <c r="O43" s="3">
        <f>COUNT(C43:L43)-COUNTIF(D43:L43,0)</f>
        <v>2</v>
      </c>
      <c r="P43" s="12">
        <f>M43/O43</f>
        <v>30</v>
      </c>
    </row>
    <row r="44" spans="1:16" ht="12" x14ac:dyDescent="0.25">
      <c r="A44" s="3">
        <v>35</v>
      </c>
      <c r="B44" s="2" t="s">
        <v>230</v>
      </c>
      <c r="G44" s="3">
        <v>30</v>
      </c>
      <c r="H44" s="3">
        <v>30</v>
      </c>
      <c r="M44" s="8">
        <f>SUM(C44:L44)</f>
        <v>60</v>
      </c>
      <c r="N44" s="3"/>
      <c r="O44" s="3">
        <f>COUNT(C44:L44)-COUNTIF(D44:L44,0)</f>
        <v>2</v>
      </c>
      <c r="P44" s="12">
        <f>M44/O44</f>
        <v>30</v>
      </c>
    </row>
    <row r="45" spans="1:16" ht="12" x14ac:dyDescent="0.25">
      <c r="A45" s="3">
        <v>36</v>
      </c>
      <c r="B45" s="2" t="s">
        <v>283</v>
      </c>
      <c r="I45" s="3"/>
      <c r="J45" s="3">
        <v>30</v>
      </c>
      <c r="L45" s="3">
        <v>30</v>
      </c>
      <c r="M45" s="8">
        <f>SUM(C45:L45)</f>
        <v>60</v>
      </c>
      <c r="N45" s="3"/>
      <c r="O45" s="3">
        <f>COUNT(C45:L45)-COUNTIF(D45:L45,0)</f>
        <v>2</v>
      </c>
      <c r="P45" s="12">
        <f>M45/O45</f>
        <v>30</v>
      </c>
    </row>
    <row r="46" spans="1:16" ht="12" x14ac:dyDescent="0.25">
      <c r="A46" s="3">
        <v>37</v>
      </c>
      <c r="B46" s="2" t="s">
        <v>256</v>
      </c>
      <c r="H46" s="3">
        <v>20</v>
      </c>
      <c r="I46" s="3"/>
      <c r="L46" s="3">
        <v>40</v>
      </c>
      <c r="M46" s="8">
        <f>SUM(C46:L46)</f>
        <v>60</v>
      </c>
      <c r="N46" s="3"/>
      <c r="O46" s="3">
        <f>COUNT(C46:L46)-COUNTIF(D46:L46,0)</f>
        <v>2</v>
      </c>
      <c r="P46" s="12">
        <f>M46/O46</f>
        <v>30</v>
      </c>
    </row>
    <row r="47" spans="1:16" ht="12" x14ac:dyDescent="0.25">
      <c r="A47" s="3">
        <v>38</v>
      </c>
      <c r="B47" s="2" t="s">
        <v>87</v>
      </c>
      <c r="C47" s="10">
        <v>50</v>
      </c>
      <c r="I47" s="3"/>
      <c r="K47" s="3"/>
      <c r="L47" s="3"/>
      <c r="M47" s="8">
        <f>SUM(C47:L47)</f>
        <v>50</v>
      </c>
      <c r="N47" s="3"/>
      <c r="O47" s="3">
        <f>COUNT(C47:L47)-COUNTIF(D47:L47,0)</f>
        <v>1</v>
      </c>
      <c r="P47" s="12">
        <f>M47/O47</f>
        <v>50</v>
      </c>
    </row>
    <row r="48" spans="1:16" ht="12" x14ac:dyDescent="0.25">
      <c r="A48" s="3">
        <v>39</v>
      </c>
      <c r="B48" s="2" t="s">
        <v>67</v>
      </c>
      <c r="C48" s="3"/>
      <c r="E48" s="3">
        <v>50</v>
      </c>
      <c r="I48" s="8"/>
      <c r="K48" s="3"/>
      <c r="L48" s="12"/>
      <c r="M48" s="8">
        <f>SUM(C48:L48)</f>
        <v>50</v>
      </c>
      <c r="N48" s="3"/>
      <c r="O48" s="3">
        <f>COUNT(C48:L48)-COUNTIF(D48:L48,0)</f>
        <v>1</v>
      </c>
      <c r="P48" s="12">
        <f>M48/O48</f>
        <v>50</v>
      </c>
    </row>
    <row r="49" spans="1:16" ht="12" x14ac:dyDescent="0.25">
      <c r="A49" s="3">
        <v>40</v>
      </c>
      <c r="B49" s="2" t="s">
        <v>158</v>
      </c>
      <c r="C49" s="3"/>
      <c r="E49" s="3">
        <v>50</v>
      </c>
      <c r="I49" s="8"/>
      <c r="K49" s="3"/>
      <c r="L49" s="12"/>
      <c r="M49" s="8">
        <f>SUM(C49:L49)</f>
        <v>50</v>
      </c>
      <c r="N49" s="3"/>
      <c r="O49" s="3">
        <f>COUNT(C49:L49)-COUNTIF(D49:L49,0)</f>
        <v>1</v>
      </c>
      <c r="P49" s="12">
        <f>M49/O49</f>
        <v>50</v>
      </c>
    </row>
    <row r="50" spans="1:16" ht="12" x14ac:dyDescent="0.25">
      <c r="A50" s="3">
        <v>41</v>
      </c>
      <c r="B50" s="2" t="s">
        <v>190</v>
      </c>
      <c r="C50" s="3"/>
      <c r="F50" s="3">
        <v>50</v>
      </c>
      <c r="I50" s="8"/>
      <c r="K50" s="3"/>
      <c r="L50" s="12"/>
      <c r="M50" s="8">
        <f>SUM(C50:L50)</f>
        <v>50</v>
      </c>
      <c r="N50" s="3"/>
      <c r="O50" s="3">
        <f>COUNT(C50:L50)-COUNTIF(D50:L50,0)</f>
        <v>1</v>
      </c>
      <c r="P50" s="12">
        <f>M50/O50</f>
        <v>50</v>
      </c>
    </row>
    <row r="51" spans="1:16" ht="12" x14ac:dyDescent="0.25">
      <c r="A51" s="3">
        <v>42</v>
      </c>
      <c r="B51" s="2" t="s">
        <v>272</v>
      </c>
      <c r="I51" s="3">
        <v>50</v>
      </c>
      <c r="M51" s="8">
        <f>SUM(C51:L51)</f>
        <v>50</v>
      </c>
      <c r="N51" s="3"/>
      <c r="O51" s="3">
        <f>COUNT(C51:L51)-COUNTIF(D51:L51,0)</f>
        <v>1</v>
      </c>
      <c r="P51" s="12">
        <f>M51/O51</f>
        <v>50</v>
      </c>
    </row>
    <row r="52" spans="1:16" ht="12" x14ac:dyDescent="0.25">
      <c r="A52" s="3">
        <v>43</v>
      </c>
      <c r="B52" s="2" t="s">
        <v>235</v>
      </c>
      <c r="I52" s="3">
        <v>50</v>
      </c>
      <c r="M52" s="8">
        <f>SUM(C52:L52)</f>
        <v>50</v>
      </c>
      <c r="N52" s="3"/>
      <c r="O52" s="3">
        <f>COUNT(C52:L52)-COUNTIF(D52:L52,0)</f>
        <v>1</v>
      </c>
      <c r="P52" s="12">
        <f>M52/O52</f>
        <v>50</v>
      </c>
    </row>
    <row r="53" spans="1:16" ht="12" x14ac:dyDescent="0.25">
      <c r="A53" s="3">
        <v>44</v>
      </c>
      <c r="B53" s="2" t="s">
        <v>280</v>
      </c>
      <c r="I53" s="3"/>
      <c r="J53" s="3">
        <v>50</v>
      </c>
      <c r="M53" s="8">
        <f>SUM(C53:L53)</f>
        <v>50</v>
      </c>
      <c r="N53" s="3"/>
      <c r="O53" s="3">
        <f>COUNT(C53:L53)-COUNTIF(D53:L53,0)</f>
        <v>1</v>
      </c>
      <c r="P53" s="12">
        <f>M53/O53</f>
        <v>50</v>
      </c>
    </row>
    <row r="54" spans="1:16" ht="12" x14ac:dyDescent="0.25">
      <c r="A54" s="3">
        <v>45</v>
      </c>
      <c r="B54" s="2" t="s">
        <v>71</v>
      </c>
      <c r="C54" s="10">
        <v>40</v>
      </c>
      <c r="I54" s="3"/>
      <c r="K54" s="3"/>
      <c r="L54" s="3"/>
      <c r="M54" s="8">
        <f>SUM(C54:L54)</f>
        <v>40</v>
      </c>
      <c r="N54" s="3"/>
      <c r="O54" s="3">
        <f>COUNT(C54:L54)-COUNTIF(D54:L54,0)</f>
        <v>1</v>
      </c>
      <c r="P54" s="12">
        <f>M54/O54</f>
        <v>40</v>
      </c>
    </row>
    <row r="55" spans="1:16" ht="12" x14ac:dyDescent="0.25">
      <c r="A55" s="3">
        <v>46</v>
      </c>
      <c r="B55" s="2" t="s">
        <v>127</v>
      </c>
      <c r="C55" s="3"/>
      <c r="D55" s="3">
        <v>40</v>
      </c>
      <c r="I55" s="8"/>
      <c r="K55" s="3"/>
      <c r="L55" s="12"/>
      <c r="M55" s="8">
        <f>SUM(C55:L55)</f>
        <v>40</v>
      </c>
      <c r="N55" s="3"/>
      <c r="O55" s="3">
        <f>COUNT(C55:L55)-COUNTIF(D55:L55,0)</f>
        <v>1</v>
      </c>
      <c r="P55" s="12">
        <f>M55/O55</f>
        <v>40</v>
      </c>
    </row>
    <row r="56" spans="1:16" ht="12" x14ac:dyDescent="0.25">
      <c r="A56" s="3">
        <v>47</v>
      </c>
      <c r="B56" s="2" t="s">
        <v>160</v>
      </c>
      <c r="C56" s="3"/>
      <c r="E56" s="3">
        <v>40</v>
      </c>
      <c r="I56" s="8"/>
      <c r="K56" s="3"/>
      <c r="L56" s="12"/>
      <c r="M56" s="8">
        <f>SUM(C56:L56)</f>
        <v>40</v>
      </c>
      <c r="N56" s="3"/>
      <c r="O56" s="3">
        <f>COUNT(C56:L56)-COUNTIF(D56:L56,0)</f>
        <v>1</v>
      </c>
      <c r="P56" s="12">
        <f>M56/O56</f>
        <v>40</v>
      </c>
    </row>
    <row r="57" spans="1:16" ht="12" x14ac:dyDescent="0.25">
      <c r="A57" s="3">
        <v>48</v>
      </c>
      <c r="B57" s="2" t="s">
        <v>53</v>
      </c>
      <c r="C57" s="3"/>
      <c r="E57" s="3">
        <v>40</v>
      </c>
      <c r="I57" s="8"/>
      <c r="K57" s="3"/>
      <c r="L57" s="12"/>
      <c r="M57" s="8">
        <f>SUM(C57:L57)</f>
        <v>40</v>
      </c>
      <c r="N57" s="3"/>
      <c r="O57" s="3">
        <f>COUNT(C57:L57)-COUNTIF(D57:L57,0)</f>
        <v>1</v>
      </c>
      <c r="P57" s="12">
        <f>M57/O57</f>
        <v>40</v>
      </c>
    </row>
    <row r="58" spans="1:16" ht="12" x14ac:dyDescent="0.25">
      <c r="A58" s="3">
        <v>49</v>
      </c>
      <c r="B58" s="2" t="s">
        <v>162</v>
      </c>
      <c r="C58" s="3"/>
      <c r="E58" s="3">
        <v>40</v>
      </c>
      <c r="I58" s="8"/>
      <c r="K58" s="3"/>
      <c r="L58" s="12"/>
      <c r="M58" s="8">
        <f>SUM(C58:L58)</f>
        <v>40</v>
      </c>
      <c r="N58" s="3"/>
      <c r="O58" s="3">
        <f>COUNT(C58:L58)-COUNTIF(D58:L58,0)</f>
        <v>1</v>
      </c>
      <c r="P58" s="12">
        <f>M58/O58</f>
        <v>40</v>
      </c>
    </row>
    <row r="59" spans="1:16" ht="12" x14ac:dyDescent="0.25">
      <c r="A59" s="3">
        <v>50</v>
      </c>
      <c r="B59" s="2" t="s">
        <v>227</v>
      </c>
      <c r="C59" s="3"/>
      <c r="G59" s="3">
        <v>40</v>
      </c>
      <c r="I59" s="8"/>
      <c r="K59" s="3"/>
      <c r="L59" s="12"/>
      <c r="M59" s="8">
        <f>SUM(C59:L59)</f>
        <v>40</v>
      </c>
      <c r="N59" s="3"/>
      <c r="O59" s="3">
        <f>COUNT(C59:L59)-COUNTIF(D59:L59,0)</f>
        <v>1</v>
      </c>
      <c r="P59" s="12">
        <f>M59/O59</f>
        <v>40</v>
      </c>
    </row>
    <row r="60" spans="1:16" ht="12" x14ac:dyDescent="0.25">
      <c r="A60" s="3">
        <v>51</v>
      </c>
      <c r="B60" s="2" t="s">
        <v>253</v>
      </c>
      <c r="H60" s="3">
        <v>40</v>
      </c>
      <c r="M60" s="8">
        <f>SUM(C60:L60)</f>
        <v>40</v>
      </c>
      <c r="N60" s="3"/>
      <c r="O60" s="3">
        <f>COUNT(C60:L60)-COUNTIF(D60:L60,0)</f>
        <v>1</v>
      </c>
      <c r="P60" s="12">
        <f>M60/O60</f>
        <v>40</v>
      </c>
    </row>
    <row r="61" spans="1:16" ht="12" x14ac:dyDescent="0.25">
      <c r="A61" s="3">
        <v>52</v>
      </c>
      <c r="B61" s="2" t="s">
        <v>254</v>
      </c>
      <c r="H61" s="3">
        <v>40</v>
      </c>
      <c r="M61" s="8">
        <f>SUM(C61:L61)</f>
        <v>40</v>
      </c>
      <c r="N61" s="3"/>
      <c r="O61" s="3">
        <f>COUNT(C61:L61)-COUNTIF(D61:L61,0)</f>
        <v>1</v>
      </c>
      <c r="P61" s="12">
        <f>M61/O61</f>
        <v>40</v>
      </c>
    </row>
    <row r="62" spans="1:16" ht="12" x14ac:dyDescent="0.25">
      <c r="A62" s="3">
        <v>53</v>
      </c>
      <c r="B62" s="2" t="s">
        <v>270</v>
      </c>
      <c r="I62" s="3"/>
      <c r="J62" s="3">
        <v>40</v>
      </c>
      <c r="M62" s="8">
        <f>SUM(C62:L62)</f>
        <v>40</v>
      </c>
      <c r="N62" s="3"/>
      <c r="O62" s="3">
        <f>COUNT(C62:L62)-COUNTIF(D62:L62,0)</f>
        <v>1</v>
      </c>
      <c r="P62" s="12">
        <f>M62/O62</f>
        <v>40</v>
      </c>
    </row>
    <row r="63" spans="1:16" ht="12" x14ac:dyDescent="0.25">
      <c r="A63" s="3">
        <v>54</v>
      </c>
      <c r="B63" s="2" t="s">
        <v>182</v>
      </c>
      <c r="K63" s="3">
        <v>40</v>
      </c>
      <c r="M63" s="8">
        <f>SUM(C63:L63)</f>
        <v>40</v>
      </c>
      <c r="N63" s="3"/>
      <c r="O63" s="3">
        <f>COUNT(C63:L63)-COUNTIF(D63:L63,0)</f>
        <v>1</v>
      </c>
      <c r="P63" s="12">
        <f>M63/O63</f>
        <v>40</v>
      </c>
    </row>
    <row r="64" spans="1:16" ht="12" x14ac:dyDescent="0.25">
      <c r="A64" s="3">
        <v>55</v>
      </c>
      <c r="B64" s="2" t="s">
        <v>94</v>
      </c>
      <c r="C64" s="3"/>
      <c r="E64" s="3">
        <v>30</v>
      </c>
      <c r="I64" s="8"/>
      <c r="K64" s="3"/>
      <c r="L64" s="12"/>
      <c r="M64" s="8">
        <f>SUM(C64:L64)</f>
        <v>30</v>
      </c>
      <c r="N64" s="3"/>
      <c r="O64" s="3">
        <f>COUNT(C64:L64)-COUNTIF(D64:L64,0)</f>
        <v>1</v>
      </c>
      <c r="P64" s="12">
        <f>M64/O64</f>
        <v>30</v>
      </c>
    </row>
    <row r="65" spans="1:16" ht="12" x14ac:dyDescent="0.25">
      <c r="A65" s="3">
        <v>56</v>
      </c>
      <c r="B65" s="2" t="s">
        <v>192</v>
      </c>
      <c r="C65" s="3"/>
      <c r="F65" s="3">
        <v>30</v>
      </c>
      <c r="I65" s="8"/>
      <c r="K65" s="3"/>
      <c r="L65" s="12"/>
      <c r="M65" s="8">
        <f>SUM(C65:L65)</f>
        <v>30</v>
      </c>
      <c r="N65" s="3"/>
      <c r="O65" s="3">
        <f>COUNT(C65:L65)-COUNTIF(D65:L65,0)</f>
        <v>1</v>
      </c>
      <c r="P65" s="12">
        <f>M65/O65</f>
        <v>30</v>
      </c>
    </row>
    <row r="66" spans="1:16" ht="12" x14ac:dyDescent="0.25">
      <c r="A66" s="3">
        <v>57</v>
      </c>
      <c r="B66" s="2" t="s">
        <v>66</v>
      </c>
      <c r="C66" s="3"/>
      <c r="F66" s="3">
        <v>30</v>
      </c>
      <c r="I66" s="8"/>
      <c r="K66" s="3"/>
      <c r="L66" s="12"/>
      <c r="M66" s="8">
        <f>SUM(C66:L66)</f>
        <v>30</v>
      </c>
      <c r="N66" s="3"/>
      <c r="O66" s="3">
        <f>COUNT(C66:L66)-COUNTIF(D66:L66,0)</f>
        <v>1</v>
      </c>
      <c r="P66" s="12">
        <f>M66/O66</f>
        <v>30</v>
      </c>
    </row>
    <row r="67" spans="1:16" ht="12" x14ac:dyDescent="0.25">
      <c r="A67" s="3">
        <v>58</v>
      </c>
      <c r="B67" s="2" t="s">
        <v>231</v>
      </c>
      <c r="G67" s="3">
        <v>30</v>
      </c>
      <c r="M67" s="8">
        <f>SUM(C67:L67)</f>
        <v>30</v>
      </c>
      <c r="N67" s="3"/>
      <c r="O67" s="3">
        <f>COUNT(C67:L67)-COUNTIF(D67:L67,0)</f>
        <v>1</v>
      </c>
      <c r="P67" s="12">
        <f>M67/O67</f>
        <v>30</v>
      </c>
    </row>
    <row r="68" spans="1:16" ht="12" x14ac:dyDescent="0.25">
      <c r="A68" s="3">
        <v>59</v>
      </c>
      <c r="B68" s="2" t="s">
        <v>255</v>
      </c>
      <c r="H68" s="3">
        <v>30</v>
      </c>
      <c r="I68" s="3"/>
      <c r="M68" s="8">
        <f>SUM(C68:L68)</f>
        <v>30</v>
      </c>
      <c r="N68" s="3"/>
      <c r="O68" s="3">
        <f>COUNT(C68:L68)-COUNTIF(D68:L68,0)</f>
        <v>1</v>
      </c>
      <c r="P68" s="12">
        <f>M68/O68</f>
        <v>30</v>
      </c>
    </row>
    <row r="69" spans="1:16" ht="12" x14ac:dyDescent="0.25">
      <c r="A69" s="3">
        <v>60</v>
      </c>
      <c r="B69" s="2" t="s">
        <v>257</v>
      </c>
      <c r="H69" s="3">
        <v>30</v>
      </c>
      <c r="I69" s="3"/>
      <c r="M69" s="8">
        <f>SUM(C69:L69)</f>
        <v>30</v>
      </c>
      <c r="N69" s="3"/>
      <c r="O69" s="3">
        <f>COUNT(C69:L69)-COUNTIF(D69:L69,0)</f>
        <v>1</v>
      </c>
      <c r="P69" s="12">
        <f>M69/O69</f>
        <v>30</v>
      </c>
    </row>
    <row r="70" spans="1:16" ht="12" x14ac:dyDescent="0.25">
      <c r="A70" s="3">
        <v>61</v>
      </c>
      <c r="B70" s="2" t="s">
        <v>258</v>
      </c>
      <c r="H70" s="3">
        <v>30</v>
      </c>
      <c r="I70" s="3"/>
      <c r="M70" s="8">
        <f>SUM(C70:L70)</f>
        <v>30</v>
      </c>
      <c r="N70" s="3"/>
      <c r="O70" s="3">
        <f>COUNT(C70:L70)-COUNTIF(D70:L70,0)</f>
        <v>1</v>
      </c>
      <c r="P70" s="12">
        <f>M70/O70</f>
        <v>30</v>
      </c>
    </row>
    <row r="71" spans="1:16" ht="12" x14ac:dyDescent="0.25">
      <c r="A71" s="3">
        <v>62</v>
      </c>
      <c r="B71" s="2" t="s">
        <v>259</v>
      </c>
      <c r="H71" s="3">
        <v>30</v>
      </c>
      <c r="I71" s="3"/>
      <c r="M71" s="8">
        <f>SUM(C71:L71)</f>
        <v>30</v>
      </c>
      <c r="N71" s="3"/>
      <c r="O71" s="3">
        <f>COUNT(C71:L71)-COUNTIF(D71:L71,0)</f>
        <v>1</v>
      </c>
      <c r="P71" s="12">
        <f>M71/O71</f>
        <v>30</v>
      </c>
    </row>
    <row r="72" spans="1:16" ht="12" x14ac:dyDescent="0.25">
      <c r="A72" s="3">
        <v>63</v>
      </c>
      <c r="B72" s="2" t="s">
        <v>282</v>
      </c>
      <c r="I72" s="3"/>
      <c r="J72" s="3">
        <v>30</v>
      </c>
      <c r="M72" s="8">
        <f>SUM(C72:L72)</f>
        <v>30</v>
      </c>
      <c r="N72" s="3"/>
      <c r="O72" s="3">
        <f>COUNT(C72:L72)-COUNTIF(D72:L72,0)</f>
        <v>1</v>
      </c>
      <c r="P72" s="12">
        <f>M72/O72</f>
        <v>30</v>
      </c>
    </row>
    <row r="73" spans="1:16" ht="12" x14ac:dyDescent="0.25">
      <c r="A73" s="3">
        <v>64</v>
      </c>
      <c r="B73" s="2" t="s">
        <v>284</v>
      </c>
      <c r="I73" s="3"/>
      <c r="J73" s="3">
        <v>30</v>
      </c>
      <c r="M73" s="8">
        <f>SUM(C73:L73)</f>
        <v>30</v>
      </c>
      <c r="N73" s="3"/>
      <c r="O73" s="3">
        <f>COUNT(C73:L73)-COUNTIF(D73:L73,0)</f>
        <v>1</v>
      </c>
      <c r="P73" s="12">
        <f>M73/O73</f>
        <v>30</v>
      </c>
    </row>
    <row r="74" spans="1:16" ht="12" x14ac:dyDescent="0.25">
      <c r="A74" s="3">
        <v>65</v>
      </c>
      <c r="B74" s="2" t="s">
        <v>301</v>
      </c>
      <c r="K74" s="3">
        <v>30</v>
      </c>
      <c r="M74" s="8">
        <f>SUM(C74:L74)</f>
        <v>30</v>
      </c>
      <c r="N74" s="3"/>
      <c r="O74" s="3">
        <f>COUNT(C74:L74)-COUNTIF(D74:L74,0)</f>
        <v>1</v>
      </c>
      <c r="P74" s="12">
        <f>M74/O74</f>
        <v>30</v>
      </c>
    </row>
    <row r="75" spans="1:16" ht="12" x14ac:dyDescent="0.25">
      <c r="A75" s="3">
        <v>66</v>
      </c>
      <c r="B75" s="2" t="s">
        <v>285</v>
      </c>
      <c r="J75" s="3">
        <v>20</v>
      </c>
      <c r="M75" s="8">
        <f>SUM(C75:L75)</f>
        <v>20</v>
      </c>
      <c r="N75" s="3"/>
      <c r="O75" s="3">
        <f>COUNT(C75:L75)-COUNTIF(D75:L75,0)</f>
        <v>1</v>
      </c>
      <c r="P75" s="12">
        <f>M75/O75</f>
        <v>20</v>
      </c>
    </row>
    <row r="76" spans="1:16" ht="12" x14ac:dyDescent="0.25">
      <c r="A76" s="3">
        <v>67</v>
      </c>
      <c r="M76" s="8">
        <f t="shared" ref="M76:M84" si="0">SUM(C76:L76)</f>
        <v>0</v>
      </c>
      <c r="N76" s="3"/>
      <c r="O76" s="3">
        <f t="shared" ref="O76:O84" si="1">COUNT(C76:L76)-COUNTIF(D76:L76,0)</f>
        <v>0</v>
      </c>
      <c r="P76" s="12" t="e">
        <f t="shared" ref="P76:P84" si="2">M76/O76</f>
        <v>#DIV/0!</v>
      </c>
    </row>
    <row r="77" spans="1:16" ht="12" x14ac:dyDescent="0.25">
      <c r="A77" s="3">
        <v>68</v>
      </c>
      <c r="M77" s="8">
        <f t="shared" si="0"/>
        <v>0</v>
      </c>
      <c r="N77" s="3"/>
      <c r="O77" s="3">
        <f t="shared" si="1"/>
        <v>0</v>
      </c>
      <c r="P77" s="12" t="e">
        <f t="shared" si="2"/>
        <v>#DIV/0!</v>
      </c>
    </row>
    <row r="78" spans="1:16" ht="12" x14ac:dyDescent="0.25">
      <c r="A78" s="3">
        <v>69</v>
      </c>
      <c r="M78" s="8">
        <f t="shared" si="0"/>
        <v>0</v>
      </c>
      <c r="N78" s="3"/>
      <c r="O78" s="3">
        <f t="shared" si="1"/>
        <v>0</v>
      </c>
      <c r="P78" s="12" t="e">
        <f t="shared" si="2"/>
        <v>#DIV/0!</v>
      </c>
    </row>
    <row r="79" spans="1:16" ht="12" x14ac:dyDescent="0.25">
      <c r="A79" s="3">
        <v>70</v>
      </c>
      <c r="M79" s="8">
        <f t="shared" si="0"/>
        <v>0</v>
      </c>
      <c r="N79" s="3"/>
      <c r="O79" s="3">
        <f t="shared" si="1"/>
        <v>0</v>
      </c>
      <c r="P79" s="12" t="e">
        <f t="shared" si="2"/>
        <v>#DIV/0!</v>
      </c>
    </row>
    <row r="80" spans="1:16" ht="12" x14ac:dyDescent="0.25">
      <c r="A80" s="3">
        <v>71</v>
      </c>
      <c r="M80" s="8">
        <f t="shared" si="0"/>
        <v>0</v>
      </c>
      <c r="N80" s="3"/>
      <c r="O80" s="3">
        <f t="shared" si="1"/>
        <v>0</v>
      </c>
      <c r="P80" s="12" t="e">
        <f t="shared" si="2"/>
        <v>#DIV/0!</v>
      </c>
    </row>
    <row r="81" spans="1:16" ht="12" x14ac:dyDescent="0.25">
      <c r="A81" s="3">
        <v>72</v>
      </c>
      <c r="M81" s="8">
        <f t="shared" si="0"/>
        <v>0</v>
      </c>
      <c r="N81" s="3"/>
      <c r="O81" s="3">
        <f t="shared" si="1"/>
        <v>0</v>
      </c>
      <c r="P81" s="12" t="e">
        <f t="shared" si="2"/>
        <v>#DIV/0!</v>
      </c>
    </row>
    <row r="82" spans="1:16" ht="12" x14ac:dyDescent="0.25">
      <c r="A82" s="3">
        <v>73</v>
      </c>
      <c r="M82" s="8">
        <f t="shared" si="0"/>
        <v>0</v>
      </c>
      <c r="N82" s="3"/>
      <c r="O82" s="3">
        <f t="shared" si="1"/>
        <v>0</v>
      </c>
      <c r="P82" s="12" t="e">
        <f t="shared" si="2"/>
        <v>#DIV/0!</v>
      </c>
    </row>
    <row r="83" spans="1:16" ht="12" x14ac:dyDescent="0.25">
      <c r="A83" s="3">
        <v>74</v>
      </c>
      <c r="M83" s="8">
        <f t="shared" si="0"/>
        <v>0</v>
      </c>
      <c r="N83" s="3"/>
      <c r="O83" s="3">
        <f t="shared" si="1"/>
        <v>0</v>
      </c>
      <c r="P83" s="12" t="e">
        <f t="shared" si="2"/>
        <v>#DIV/0!</v>
      </c>
    </row>
    <row r="84" spans="1:16" ht="12" x14ac:dyDescent="0.25">
      <c r="A84" s="3">
        <v>75</v>
      </c>
      <c r="M84" s="8">
        <f t="shared" si="0"/>
        <v>0</v>
      </c>
      <c r="N84" s="3"/>
      <c r="O84" s="3">
        <f t="shared" si="1"/>
        <v>0</v>
      </c>
      <c r="P84" s="12" t="e">
        <f t="shared" si="2"/>
        <v>#DIV/0!</v>
      </c>
    </row>
  </sheetData>
  <sortState xmlns:xlrd2="http://schemas.microsoft.com/office/spreadsheetml/2017/richdata2" ref="B10:P75">
    <sortCondition descending="1" ref="M10:M75"/>
    <sortCondition descending="1" ref="N10:N75"/>
    <sortCondition descending="1" ref="P10:P75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1:Q29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8" width="11.109375" style="2" customWidth="1"/>
    <col min="9" max="9" width="11.109375" style="3" customWidth="1"/>
    <col min="10" max="10" width="5.21875" style="2" customWidth="1"/>
    <col min="11" max="11" width="5.44140625" style="2" customWidth="1"/>
    <col min="12" max="12" width="9.109375" style="2"/>
    <col min="13" max="15" width="9.109375" style="13"/>
    <col min="16" max="16384" width="9.109375" style="2"/>
  </cols>
  <sheetData>
    <row r="1" spans="1:17" x14ac:dyDescent="0.2">
      <c r="D1" s="3"/>
      <c r="E1" s="3"/>
      <c r="F1" s="3"/>
      <c r="G1" s="3"/>
      <c r="H1" s="3"/>
      <c r="K1" s="3"/>
      <c r="M1" s="2"/>
      <c r="N1" s="2"/>
      <c r="P1" s="13"/>
      <c r="Q1" s="13"/>
    </row>
    <row r="2" spans="1:17" ht="11.4" customHeight="1" x14ac:dyDescent="0.2">
      <c r="C2" s="28" t="s">
        <v>57</v>
      </c>
      <c r="D2" s="28"/>
      <c r="E2" s="28"/>
      <c r="F2" s="28"/>
      <c r="G2" s="28"/>
      <c r="H2" s="28"/>
      <c r="I2" s="28"/>
      <c r="K2" s="3"/>
      <c r="M2" s="2"/>
      <c r="N2" s="2"/>
      <c r="P2" s="13"/>
      <c r="Q2" s="13"/>
    </row>
    <row r="3" spans="1:17" ht="11.4" customHeight="1" x14ac:dyDescent="0.2">
      <c r="C3" s="28"/>
      <c r="D3" s="28"/>
      <c r="E3" s="28"/>
      <c r="F3" s="28"/>
      <c r="G3" s="28"/>
      <c r="H3" s="28"/>
      <c r="I3" s="28"/>
      <c r="K3" s="3"/>
      <c r="M3" s="2"/>
      <c r="N3" s="2"/>
      <c r="P3" s="13"/>
      <c r="Q3" s="13"/>
    </row>
    <row r="4" spans="1:17" ht="11.4" customHeight="1" x14ac:dyDescent="0.2">
      <c r="A4" s="1"/>
      <c r="C4" s="28"/>
      <c r="D4" s="28"/>
      <c r="E4" s="28"/>
      <c r="F4" s="28"/>
      <c r="G4" s="28"/>
      <c r="H4" s="28"/>
      <c r="I4" s="28"/>
      <c r="K4" s="3"/>
      <c r="M4" s="2"/>
      <c r="N4" s="2"/>
      <c r="P4" s="13"/>
      <c r="Q4" s="13"/>
    </row>
    <row r="5" spans="1:17" ht="12" customHeight="1" x14ac:dyDescent="0.2">
      <c r="A5" s="1"/>
      <c r="C5" s="28"/>
      <c r="D5" s="28"/>
      <c r="E5" s="28"/>
      <c r="F5" s="28"/>
      <c r="G5" s="28"/>
      <c r="H5" s="28"/>
      <c r="I5" s="28"/>
      <c r="K5" s="3"/>
      <c r="M5" s="2"/>
      <c r="N5" s="2"/>
      <c r="P5" s="13"/>
      <c r="Q5" s="13"/>
    </row>
    <row r="6" spans="1:17" ht="12" customHeight="1" x14ac:dyDescent="0.2">
      <c r="A6" s="1"/>
      <c r="D6" s="22"/>
      <c r="E6" s="22"/>
      <c r="F6" s="22"/>
      <c r="G6" s="15"/>
      <c r="H6" s="15"/>
      <c r="I6" s="15"/>
      <c r="K6" s="3"/>
      <c r="M6" s="2"/>
      <c r="N6" s="2"/>
      <c r="P6" s="13"/>
      <c r="Q6" s="13"/>
    </row>
    <row r="7" spans="1:17" ht="13.2" x14ac:dyDescent="0.25">
      <c r="A7" s="23"/>
      <c r="B7" s="26" t="s">
        <v>45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/>
      <c r="K7" s="24"/>
      <c r="L7" s="24"/>
      <c r="M7" s="24"/>
      <c r="N7" s="2"/>
      <c r="O7" s="2"/>
    </row>
    <row r="8" spans="1:17" x14ac:dyDescent="0.2">
      <c r="A8" s="1"/>
      <c r="B8" s="5"/>
      <c r="C8" s="6">
        <v>45199</v>
      </c>
      <c r="D8" s="6">
        <v>45241</v>
      </c>
      <c r="E8" s="6">
        <v>45255</v>
      </c>
      <c r="F8" s="6">
        <v>45304</v>
      </c>
      <c r="G8" s="6">
        <v>45339</v>
      </c>
      <c r="H8" s="6">
        <v>45367</v>
      </c>
      <c r="I8" s="6">
        <v>45437</v>
      </c>
      <c r="J8" s="5"/>
      <c r="K8" s="14"/>
      <c r="L8" s="3"/>
      <c r="M8" s="2"/>
      <c r="N8" s="2"/>
      <c r="O8" s="2"/>
    </row>
    <row r="9" spans="1:17" ht="12" x14ac:dyDescent="0.25">
      <c r="A9" s="1"/>
      <c r="B9" s="4" t="s">
        <v>0</v>
      </c>
      <c r="C9" s="7" t="s">
        <v>76</v>
      </c>
      <c r="D9" s="7" t="s">
        <v>55</v>
      </c>
      <c r="E9" s="7" t="s">
        <v>16</v>
      </c>
      <c r="F9" s="7" t="s">
        <v>17</v>
      </c>
      <c r="G9" s="7" t="s">
        <v>55</v>
      </c>
      <c r="H9" s="7" t="s">
        <v>16</v>
      </c>
      <c r="I9" s="7" t="s">
        <v>17</v>
      </c>
      <c r="J9" s="8" t="s">
        <v>1</v>
      </c>
      <c r="K9" s="3" t="s">
        <v>2</v>
      </c>
      <c r="L9" s="3" t="s">
        <v>3</v>
      </c>
      <c r="M9" s="9" t="s">
        <v>4</v>
      </c>
      <c r="N9" s="2"/>
      <c r="O9" s="2"/>
    </row>
    <row r="10" spans="1:17" ht="12" x14ac:dyDescent="0.25">
      <c r="A10" s="3">
        <v>1</v>
      </c>
      <c r="B10" s="27" t="s">
        <v>51</v>
      </c>
      <c r="C10" s="3"/>
      <c r="D10" s="8">
        <v>100</v>
      </c>
      <c r="E10" s="3">
        <v>70</v>
      </c>
      <c r="F10" s="3"/>
      <c r="G10" s="3">
        <v>80</v>
      </c>
      <c r="H10" s="3"/>
      <c r="I10" s="3">
        <v>70</v>
      </c>
      <c r="J10" s="8">
        <f>SUM(C10:I10)</f>
        <v>320</v>
      </c>
      <c r="K10" s="3">
        <v>1</v>
      </c>
      <c r="L10" s="3">
        <f>COUNT(C10:I10)-COUNTIF(D10:I10,0)</f>
        <v>4</v>
      </c>
      <c r="M10" s="12">
        <f>J10/L10</f>
        <v>80</v>
      </c>
    </row>
    <row r="11" spans="1:17" ht="12" x14ac:dyDescent="0.25">
      <c r="A11" s="3">
        <v>2</v>
      </c>
      <c r="B11" s="30" t="s">
        <v>78</v>
      </c>
      <c r="C11" s="3"/>
      <c r="D11" s="10">
        <v>80</v>
      </c>
      <c r="E11" s="11">
        <v>100</v>
      </c>
      <c r="F11" s="10"/>
      <c r="G11" s="10">
        <v>70</v>
      </c>
      <c r="H11" s="10"/>
      <c r="I11" s="3">
        <v>50</v>
      </c>
      <c r="J11" s="8">
        <f>SUM(C11:I11)</f>
        <v>300</v>
      </c>
      <c r="K11" s="3">
        <v>1</v>
      </c>
      <c r="L11" s="3">
        <f>COUNT(C11:I11)-COUNTIF(D11:I11,0)</f>
        <v>4</v>
      </c>
      <c r="M11" s="12">
        <f>J11/L11</f>
        <v>75</v>
      </c>
    </row>
    <row r="12" spans="1:17" ht="12" x14ac:dyDescent="0.25">
      <c r="A12" s="3">
        <v>3</v>
      </c>
      <c r="B12" s="31" t="s">
        <v>62</v>
      </c>
      <c r="C12" s="3">
        <v>80</v>
      </c>
      <c r="D12" s="3"/>
      <c r="E12" s="3">
        <v>80</v>
      </c>
      <c r="F12" s="3"/>
      <c r="G12" s="3"/>
      <c r="H12" s="3"/>
      <c r="I12" s="8">
        <v>100</v>
      </c>
      <c r="J12" s="8">
        <f>SUM(C12:I12)</f>
        <v>260</v>
      </c>
      <c r="K12" s="3">
        <v>1</v>
      </c>
      <c r="L12" s="3">
        <f>COUNT(C12:I12)-COUNTIF(D12:I12,0)</f>
        <v>3</v>
      </c>
      <c r="M12" s="12">
        <f>J12/L12</f>
        <v>86.666666666666671</v>
      </c>
    </row>
    <row r="13" spans="1:17" ht="12" x14ac:dyDescent="0.25">
      <c r="A13" s="3">
        <v>4</v>
      </c>
      <c r="B13" s="2" t="s">
        <v>247</v>
      </c>
      <c r="C13" s="3"/>
      <c r="D13" s="8"/>
      <c r="E13" s="8"/>
      <c r="F13" s="11">
        <v>100</v>
      </c>
      <c r="G13" s="8"/>
      <c r="H13" s="3">
        <v>80</v>
      </c>
      <c r="I13" s="3">
        <v>60</v>
      </c>
      <c r="J13" s="8">
        <f>SUM(C13:I13)</f>
        <v>240</v>
      </c>
      <c r="K13" s="3">
        <v>1</v>
      </c>
      <c r="L13" s="3">
        <f>COUNT(C13:I13)-COUNTIF(D13:I13,0)</f>
        <v>3</v>
      </c>
      <c r="M13" s="12">
        <f>J13/L13</f>
        <v>80</v>
      </c>
    </row>
    <row r="14" spans="1:17" ht="12" x14ac:dyDescent="0.25">
      <c r="A14" s="3">
        <v>5</v>
      </c>
      <c r="B14" s="2" t="s">
        <v>239</v>
      </c>
      <c r="E14" s="3"/>
      <c r="F14" s="3"/>
      <c r="G14" s="8">
        <v>100</v>
      </c>
      <c r="H14" s="8">
        <v>100</v>
      </c>
      <c r="J14" s="8">
        <f>SUM(C14:I14)</f>
        <v>200</v>
      </c>
      <c r="K14" s="3">
        <v>2</v>
      </c>
      <c r="L14" s="3">
        <f>COUNT(C14:I14)-COUNTIF(D14:I14,0)</f>
        <v>2</v>
      </c>
      <c r="M14" s="12">
        <f>J14/L14</f>
        <v>100</v>
      </c>
    </row>
    <row r="15" spans="1:17" ht="12" x14ac:dyDescent="0.25">
      <c r="A15" s="3">
        <v>6</v>
      </c>
      <c r="B15" s="2" t="s">
        <v>182</v>
      </c>
      <c r="E15" s="3">
        <v>60</v>
      </c>
      <c r="F15" s="3">
        <v>60</v>
      </c>
      <c r="H15" s="3">
        <v>60</v>
      </c>
      <c r="J15" s="8">
        <f>SUM(C15:I15)</f>
        <v>180</v>
      </c>
      <c r="K15" s="3"/>
      <c r="L15" s="3">
        <f>COUNT(C15:I15)-COUNTIF(D15:I15,0)</f>
        <v>3</v>
      </c>
      <c r="M15" s="12">
        <f>J15/L15</f>
        <v>60</v>
      </c>
    </row>
    <row r="16" spans="1:17" ht="12" x14ac:dyDescent="0.25">
      <c r="A16" s="3">
        <v>7</v>
      </c>
      <c r="B16" s="2" t="s">
        <v>138</v>
      </c>
      <c r="E16" s="3"/>
      <c r="F16" s="3"/>
      <c r="G16" s="3">
        <v>60</v>
      </c>
      <c r="H16" s="3">
        <v>50</v>
      </c>
      <c r="I16" s="3">
        <v>50</v>
      </c>
      <c r="J16" s="8">
        <f>SUM(C16:I16)</f>
        <v>160</v>
      </c>
      <c r="K16" s="3"/>
      <c r="L16" s="3">
        <f>COUNT(C16:I16)-COUNTIF(D16:I16,0)</f>
        <v>3</v>
      </c>
      <c r="M16" s="12">
        <f>J16/L16</f>
        <v>53.333333333333336</v>
      </c>
    </row>
    <row r="17" spans="1:13" ht="12" x14ac:dyDescent="0.25">
      <c r="A17" s="3">
        <v>8</v>
      </c>
      <c r="B17" s="2" t="s">
        <v>73</v>
      </c>
      <c r="C17" s="8">
        <v>100</v>
      </c>
      <c r="E17" s="3"/>
      <c r="F17" s="3"/>
      <c r="G17" s="3"/>
      <c r="H17" s="3"/>
      <c r="J17" s="8">
        <f>SUM(C17:I17)</f>
        <v>100</v>
      </c>
      <c r="K17" s="3">
        <v>1</v>
      </c>
      <c r="L17" s="3">
        <f>COUNT(C17:I17)-COUNTIF(D17:I17,0)</f>
        <v>1</v>
      </c>
      <c r="M17" s="12">
        <f>J17/L17</f>
        <v>100</v>
      </c>
    </row>
    <row r="18" spans="1:13" ht="12" x14ac:dyDescent="0.25">
      <c r="A18" s="3">
        <v>9</v>
      </c>
      <c r="B18" s="2" t="s">
        <v>248</v>
      </c>
      <c r="F18" s="3">
        <v>80</v>
      </c>
      <c r="G18" s="3"/>
      <c r="H18" s="3"/>
      <c r="J18" s="8">
        <f>SUM(C18:I18)</f>
        <v>80</v>
      </c>
      <c r="K18" s="3"/>
      <c r="L18" s="3">
        <f>COUNT(C18:I18)-COUNTIF(D18:I18,0)</f>
        <v>1</v>
      </c>
      <c r="M18" s="12">
        <f>J18/L18</f>
        <v>80</v>
      </c>
    </row>
    <row r="19" spans="1:13" ht="12" x14ac:dyDescent="0.25">
      <c r="A19" s="3">
        <v>10</v>
      </c>
      <c r="B19" s="2" t="s">
        <v>316</v>
      </c>
      <c r="E19" s="3"/>
      <c r="F19" s="3"/>
      <c r="G19" s="3"/>
      <c r="H19" s="3"/>
      <c r="I19" s="3">
        <v>80</v>
      </c>
      <c r="J19" s="8">
        <f>SUM(C19:I19)</f>
        <v>80</v>
      </c>
      <c r="K19" s="3"/>
      <c r="L19" s="3">
        <f>COUNT(C19:I19)-COUNTIF(D19:I19,0)</f>
        <v>1</v>
      </c>
      <c r="M19" s="12">
        <f>J19/L19</f>
        <v>80</v>
      </c>
    </row>
    <row r="20" spans="1:13" ht="12" x14ac:dyDescent="0.25">
      <c r="A20" s="3">
        <v>11</v>
      </c>
      <c r="B20" s="2" t="s">
        <v>59</v>
      </c>
      <c r="C20" s="3">
        <v>70</v>
      </c>
      <c r="E20" s="3"/>
      <c r="F20" s="3"/>
      <c r="G20" s="3"/>
      <c r="H20" s="3"/>
      <c r="J20" s="8">
        <f>SUM(C20:I20)</f>
        <v>70</v>
      </c>
      <c r="K20" s="3"/>
      <c r="L20" s="3">
        <f>COUNT(C20:I20)-COUNTIF(D20:I20,0)</f>
        <v>1</v>
      </c>
      <c r="M20" s="12">
        <f>J20/L20</f>
        <v>70</v>
      </c>
    </row>
    <row r="21" spans="1:13" ht="12" x14ac:dyDescent="0.25">
      <c r="A21" s="3">
        <v>12</v>
      </c>
      <c r="B21" s="2" t="s">
        <v>166</v>
      </c>
      <c r="D21" s="3">
        <v>70</v>
      </c>
      <c r="E21" s="3"/>
      <c r="F21" s="3"/>
      <c r="G21" s="3"/>
      <c r="H21" s="3"/>
      <c r="J21" s="8">
        <f>SUM(C21:I21)</f>
        <v>70</v>
      </c>
      <c r="K21" s="3"/>
      <c r="L21" s="3">
        <f>COUNT(C21:I21)-COUNTIF(D21:I21,0)</f>
        <v>1</v>
      </c>
      <c r="M21" s="12">
        <f>J21/L21</f>
        <v>70</v>
      </c>
    </row>
    <row r="22" spans="1:13" ht="12" x14ac:dyDescent="0.25">
      <c r="A22" s="3">
        <v>13</v>
      </c>
      <c r="B22" s="2" t="s">
        <v>249</v>
      </c>
      <c r="E22" s="3"/>
      <c r="F22" s="3">
        <v>70</v>
      </c>
      <c r="G22" s="3"/>
      <c r="H22" s="3"/>
      <c r="J22" s="8">
        <f>SUM(C22:I22)</f>
        <v>70</v>
      </c>
      <c r="K22" s="3"/>
      <c r="L22" s="3">
        <f>COUNT(C22:I22)-COUNTIF(D22:I22,0)</f>
        <v>1</v>
      </c>
      <c r="M22" s="12">
        <f>J22/L22</f>
        <v>70</v>
      </c>
    </row>
    <row r="23" spans="1:13" ht="12" x14ac:dyDescent="0.25">
      <c r="A23" s="3">
        <v>14</v>
      </c>
      <c r="B23" s="2" t="s">
        <v>286</v>
      </c>
      <c r="C23" s="10"/>
      <c r="D23" s="10"/>
      <c r="E23" s="10"/>
      <c r="F23" s="10"/>
      <c r="G23" s="10"/>
      <c r="H23" s="10">
        <v>70</v>
      </c>
      <c r="J23" s="8">
        <f>SUM(C23:I23)</f>
        <v>70</v>
      </c>
      <c r="K23" s="3"/>
      <c r="L23" s="3">
        <f>COUNT(C23:I23)-COUNTIF(D23:I23,0)</f>
        <v>1</v>
      </c>
      <c r="M23" s="12">
        <f>J23/L23</f>
        <v>70</v>
      </c>
    </row>
    <row r="24" spans="1:13" ht="12" x14ac:dyDescent="0.25">
      <c r="A24" s="3">
        <v>15</v>
      </c>
      <c r="B24" s="2" t="s">
        <v>46</v>
      </c>
      <c r="C24" s="3">
        <v>60</v>
      </c>
      <c r="D24" s="3"/>
      <c r="E24" s="3"/>
      <c r="F24" s="3"/>
      <c r="G24" s="3"/>
      <c r="H24" s="3"/>
      <c r="J24" s="8">
        <f>SUM(C24:I24)</f>
        <v>60</v>
      </c>
      <c r="K24" s="3"/>
      <c r="L24" s="3">
        <f>COUNT(C24:I24)-COUNTIF(D24:I24,0)</f>
        <v>1</v>
      </c>
      <c r="M24" s="12">
        <f>J24/L24</f>
        <v>60</v>
      </c>
    </row>
    <row r="25" spans="1:13" ht="12" x14ac:dyDescent="0.25">
      <c r="A25" s="3">
        <v>16</v>
      </c>
      <c r="B25" s="2" t="s">
        <v>167</v>
      </c>
      <c r="C25" s="3"/>
      <c r="D25" s="3">
        <v>60</v>
      </c>
      <c r="E25" s="3"/>
      <c r="F25" s="3"/>
      <c r="G25" s="3"/>
      <c r="H25" s="3"/>
      <c r="J25" s="8">
        <f>SUM(C25:I25)</f>
        <v>60</v>
      </c>
      <c r="K25" s="3"/>
      <c r="L25" s="3">
        <f>COUNT(C25:I25)-COUNTIF(D25:I25,0)</f>
        <v>1</v>
      </c>
      <c r="M25" s="12">
        <f>J25/L25</f>
        <v>60</v>
      </c>
    </row>
    <row r="26" spans="1:13" ht="12" x14ac:dyDescent="0.25">
      <c r="A26" s="3">
        <v>17</v>
      </c>
      <c r="B26" s="2" t="s">
        <v>168</v>
      </c>
      <c r="D26" s="3">
        <v>60</v>
      </c>
      <c r="G26" s="8"/>
      <c r="J26" s="8">
        <f>SUM(C26:I26)</f>
        <v>60</v>
      </c>
      <c r="K26" s="3"/>
      <c r="L26" s="3">
        <f>COUNT(C26:I26)-COUNTIF(D26:I26,0)</f>
        <v>1</v>
      </c>
      <c r="M26" s="12">
        <f>J26/L26</f>
        <v>60</v>
      </c>
    </row>
    <row r="27" spans="1:13" ht="12" x14ac:dyDescent="0.25">
      <c r="A27" s="3">
        <v>18</v>
      </c>
      <c r="B27" s="2" t="s">
        <v>213</v>
      </c>
      <c r="E27" s="3"/>
      <c r="F27" s="3"/>
      <c r="G27" s="3"/>
      <c r="H27" s="3">
        <v>50</v>
      </c>
      <c r="J27" s="8">
        <f>SUM(C27:I27)</f>
        <v>50</v>
      </c>
      <c r="K27" s="3"/>
      <c r="L27" s="3">
        <f>COUNT(C27:I27)-COUNTIF(D27:I27,0)</f>
        <v>1</v>
      </c>
      <c r="M27" s="12">
        <f>J27/L27</f>
        <v>50</v>
      </c>
    </row>
    <row r="28" spans="1:13" ht="12" x14ac:dyDescent="0.25">
      <c r="A28" s="3">
        <v>19</v>
      </c>
      <c r="B28" s="2" t="s">
        <v>142</v>
      </c>
      <c r="E28" s="3"/>
      <c r="F28" s="3"/>
      <c r="G28" s="3"/>
      <c r="H28" s="3">
        <v>40</v>
      </c>
      <c r="J28" s="8">
        <f>SUM(C28:I28)</f>
        <v>40</v>
      </c>
      <c r="K28" s="3"/>
      <c r="L28" s="3">
        <f>COUNT(C28:I28)-COUNTIF(D28:I28,0)</f>
        <v>1</v>
      </c>
      <c r="M28" s="12">
        <f>J28/L28</f>
        <v>40</v>
      </c>
    </row>
    <row r="29" spans="1:13" ht="12" x14ac:dyDescent="0.25">
      <c r="A29" s="3">
        <v>20</v>
      </c>
      <c r="E29" s="3"/>
      <c r="F29" s="3"/>
      <c r="G29" s="3"/>
      <c r="H29" s="3"/>
      <c r="J29" s="8">
        <f t="shared" ref="J10:J29" si="0">SUM(C29:I29)</f>
        <v>0</v>
      </c>
      <c r="K29" s="3"/>
      <c r="L29" s="3">
        <f t="shared" ref="L10:L29" si="1">COUNT(C29:I29)-COUNTIF(D29:I29,0)</f>
        <v>0</v>
      </c>
      <c r="M29" s="12" t="e">
        <f>J29/L29</f>
        <v>#DIV/0!</v>
      </c>
    </row>
  </sheetData>
  <sortState xmlns:xlrd2="http://schemas.microsoft.com/office/spreadsheetml/2017/richdata2" ref="B10:M28">
    <sortCondition descending="1" ref="J10:J28"/>
    <sortCondition descending="1" ref="K10:K28"/>
    <sortCondition descending="1" ref="L10:L28"/>
  </sortState>
  <mergeCells count="1">
    <mergeCell ref="C2:I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5"/>
  <sheetViews>
    <sheetView zoomScaleNormal="100"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4" width="11.109375" style="3" customWidth="1"/>
    <col min="5" max="5" width="11.109375" style="2" customWidth="1"/>
    <col min="6" max="6" width="11.109375" style="3" customWidth="1"/>
    <col min="7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3"/>
    <col min="20" max="16384" width="9.109375" style="2"/>
  </cols>
  <sheetData>
    <row r="1" spans="1:20" x14ac:dyDescent="0.2">
      <c r="C1" s="2"/>
      <c r="E1" s="3"/>
      <c r="G1" s="3"/>
      <c r="H1" s="3"/>
      <c r="I1" s="3"/>
      <c r="J1" s="3"/>
      <c r="K1" s="3"/>
      <c r="L1" s="3"/>
      <c r="M1" s="2"/>
      <c r="N1" s="3"/>
      <c r="Q1" s="2"/>
      <c r="T1" s="13"/>
    </row>
    <row r="2" spans="1:20" x14ac:dyDescent="0.2">
      <c r="C2" s="28" t="s">
        <v>57</v>
      </c>
      <c r="D2" s="28"/>
      <c r="E2" s="28"/>
      <c r="F2" s="28"/>
      <c r="G2" s="28"/>
      <c r="H2" s="28"/>
      <c r="I2" s="28"/>
      <c r="J2" s="28"/>
      <c r="K2" s="3"/>
      <c r="M2" s="2"/>
      <c r="N2" s="3"/>
      <c r="Q2" s="2"/>
      <c r="T2" s="13"/>
    </row>
    <row r="3" spans="1:20" x14ac:dyDescent="0.2">
      <c r="C3" s="28"/>
      <c r="D3" s="28"/>
      <c r="E3" s="28"/>
      <c r="F3" s="28"/>
      <c r="G3" s="28"/>
      <c r="H3" s="28"/>
      <c r="I3" s="28"/>
      <c r="J3" s="28"/>
      <c r="K3" s="3"/>
      <c r="M3" s="2"/>
      <c r="N3" s="3"/>
      <c r="Q3" s="2"/>
      <c r="T3" s="13"/>
    </row>
    <row r="4" spans="1:20" x14ac:dyDescent="0.2">
      <c r="A4" s="1"/>
      <c r="C4" s="28"/>
      <c r="D4" s="28"/>
      <c r="E4" s="28"/>
      <c r="F4" s="28"/>
      <c r="G4" s="28"/>
      <c r="H4" s="28"/>
      <c r="I4" s="28"/>
      <c r="J4" s="28"/>
      <c r="K4" s="3"/>
      <c r="M4" s="2"/>
      <c r="N4" s="3"/>
      <c r="Q4" s="2"/>
      <c r="T4" s="13"/>
    </row>
    <row r="5" spans="1:20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47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27" t="s">
        <v>27</v>
      </c>
      <c r="C10" s="8">
        <v>100</v>
      </c>
      <c r="D10" s="3">
        <v>80</v>
      </c>
      <c r="E10" s="3">
        <v>70</v>
      </c>
      <c r="G10" s="8">
        <v>100</v>
      </c>
      <c r="H10" s="8">
        <v>100</v>
      </c>
      <c r="I10" s="3"/>
      <c r="J10" s="8">
        <v>100</v>
      </c>
      <c r="K10" s="3">
        <v>80</v>
      </c>
      <c r="L10" s="3">
        <v>80</v>
      </c>
      <c r="M10" s="8">
        <f>SUM(C10:L10)</f>
        <v>710</v>
      </c>
      <c r="N10" s="2">
        <v>4</v>
      </c>
      <c r="O10" s="25">
        <f>COUNT(C10:L10)-COUNTIF(D10:L10,0)</f>
        <v>8</v>
      </c>
      <c r="P10" s="12">
        <f>M10/O10</f>
        <v>88.75</v>
      </c>
    </row>
    <row r="11" spans="1:20" ht="12" x14ac:dyDescent="0.25">
      <c r="A11" s="3">
        <v>2</v>
      </c>
      <c r="B11" s="30" t="s">
        <v>21</v>
      </c>
      <c r="C11" s="3">
        <v>70</v>
      </c>
      <c r="E11" s="8">
        <v>100</v>
      </c>
      <c r="F11" s="8">
        <v>100</v>
      </c>
      <c r="G11" s="3">
        <v>40</v>
      </c>
      <c r="H11" s="8"/>
      <c r="I11" s="8">
        <v>100</v>
      </c>
      <c r="J11" s="3">
        <v>70</v>
      </c>
      <c r="K11" s="3">
        <v>80</v>
      </c>
      <c r="L11" s="3">
        <v>60</v>
      </c>
      <c r="M11" s="8">
        <f>SUM(C11:L11)</f>
        <v>620</v>
      </c>
      <c r="N11" s="2">
        <v>3</v>
      </c>
      <c r="O11" s="25">
        <f>COUNT(C11:L11)-COUNTIF(D11:L11,0)</f>
        <v>8</v>
      </c>
      <c r="P11" s="12">
        <f>M11/O11</f>
        <v>77.5</v>
      </c>
    </row>
    <row r="12" spans="1:20" ht="12" x14ac:dyDescent="0.25">
      <c r="A12" s="3">
        <v>3</v>
      </c>
      <c r="B12" s="31" t="s">
        <v>20</v>
      </c>
      <c r="C12" s="8">
        <v>100</v>
      </c>
      <c r="D12" s="3">
        <v>80</v>
      </c>
      <c r="E12" s="3">
        <v>40</v>
      </c>
      <c r="G12" s="8">
        <v>100</v>
      </c>
      <c r="H12" s="8">
        <v>100</v>
      </c>
      <c r="I12" s="3"/>
      <c r="J12" s="3">
        <v>60</v>
      </c>
      <c r="K12" s="8">
        <v>100</v>
      </c>
      <c r="L12" s="8"/>
      <c r="M12" s="8">
        <f>SUM(C12:L12)</f>
        <v>580</v>
      </c>
      <c r="N12" s="2">
        <v>4</v>
      </c>
      <c r="O12" s="25">
        <f>COUNT(C12:L12)-COUNTIF(D12:L12,0)</f>
        <v>7</v>
      </c>
      <c r="P12" s="12">
        <f>M12/O12</f>
        <v>82.857142857142861</v>
      </c>
    </row>
    <row r="13" spans="1:20" ht="12" x14ac:dyDescent="0.25">
      <c r="A13" s="3">
        <v>4</v>
      </c>
      <c r="B13" s="2" t="s">
        <v>36</v>
      </c>
      <c r="C13" s="3">
        <v>70</v>
      </c>
      <c r="E13" s="3">
        <v>50</v>
      </c>
      <c r="F13" s="8">
        <v>100</v>
      </c>
      <c r="G13" s="3"/>
      <c r="H13" s="3"/>
      <c r="I13" s="3">
        <v>80</v>
      </c>
      <c r="J13" s="3">
        <v>80</v>
      </c>
      <c r="K13" s="8">
        <v>100</v>
      </c>
      <c r="L13" s="3">
        <v>50</v>
      </c>
      <c r="M13" s="8">
        <f>SUM(C13:L13)</f>
        <v>530</v>
      </c>
      <c r="N13" s="2">
        <v>2</v>
      </c>
      <c r="O13" s="25">
        <f>COUNT(C13:L13)-COUNTIF(D13:L13,0)</f>
        <v>7</v>
      </c>
      <c r="P13" s="12">
        <f>M13/O13</f>
        <v>75.714285714285708</v>
      </c>
    </row>
    <row r="14" spans="1:20" ht="12" x14ac:dyDescent="0.25">
      <c r="A14" s="3">
        <v>5</v>
      </c>
      <c r="B14" s="2" t="s">
        <v>194</v>
      </c>
      <c r="E14" s="3"/>
      <c r="F14" s="3">
        <v>70</v>
      </c>
      <c r="G14" s="3">
        <v>70</v>
      </c>
      <c r="H14" s="3">
        <v>70</v>
      </c>
      <c r="I14" s="3"/>
      <c r="J14" s="8">
        <v>100</v>
      </c>
      <c r="K14" s="3">
        <v>50</v>
      </c>
      <c r="L14" s="3">
        <v>80</v>
      </c>
      <c r="M14" s="8">
        <f>SUM(C14:L14)</f>
        <v>440</v>
      </c>
      <c r="N14" s="2">
        <v>1</v>
      </c>
      <c r="O14" s="25">
        <f>COUNT(C14:L14)-COUNTIF(D14:L14,0)</f>
        <v>6</v>
      </c>
      <c r="P14" s="12">
        <f>M14/O14</f>
        <v>73.333333333333329</v>
      </c>
    </row>
    <row r="15" spans="1:20" ht="12" x14ac:dyDescent="0.25">
      <c r="A15" s="3">
        <v>6</v>
      </c>
      <c r="B15" s="2" t="s">
        <v>130</v>
      </c>
      <c r="D15" s="10">
        <v>50</v>
      </c>
      <c r="E15" s="10">
        <v>80</v>
      </c>
      <c r="F15" s="10"/>
      <c r="G15" s="10">
        <v>80</v>
      </c>
      <c r="H15" s="10"/>
      <c r="I15" s="10"/>
      <c r="J15" s="10">
        <v>40</v>
      </c>
      <c r="K15" s="10">
        <v>50</v>
      </c>
      <c r="L15" s="8">
        <v>100</v>
      </c>
      <c r="M15" s="8">
        <f>SUM(C15:L15)</f>
        <v>400</v>
      </c>
      <c r="N15" s="2">
        <v>1</v>
      </c>
      <c r="O15" s="25">
        <f>COUNT(C15:L15)-COUNTIF(D15:L15,0)</f>
        <v>6</v>
      </c>
      <c r="P15" s="12">
        <f>M15/O15</f>
        <v>66.666666666666671</v>
      </c>
    </row>
    <row r="16" spans="1:20" ht="12" x14ac:dyDescent="0.25">
      <c r="A16" s="3">
        <v>7</v>
      </c>
      <c r="B16" s="2" t="s">
        <v>58</v>
      </c>
      <c r="C16" s="3">
        <v>80</v>
      </c>
      <c r="D16" s="3">
        <v>40</v>
      </c>
      <c r="E16" s="3">
        <v>50</v>
      </c>
      <c r="G16" s="3">
        <v>60</v>
      </c>
      <c r="H16" s="3">
        <v>80</v>
      </c>
      <c r="I16" s="3"/>
      <c r="J16" s="3"/>
      <c r="K16" s="3">
        <v>50</v>
      </c>
      <c r="L16" s="8"/>
      <c r="M16" s="8">
        <f>SUM(C16:L16)</f>
        <v>360</v>
      </c>
      <c r="O16" s="25">
        <f>COUNT(C16:L16)-COUNTIF(D16:L16,0)</f>
        <v>6</v>
      </c>
      <c r="P16" s="12">
        <f>M16/O16</f>
        <v>60</v>
      </c>
    </row>
    <row r="17" spans="1:16" ht="12" x14ac:dyDescent="0.25">
      <c r="A17" s="3">
        <v>8</v>
      </c>
      <c r="B17" s="2" t="s">
        <v>150</v>
      </c>
      <c r="E17" s="8">
        <v>100</v>
      </c>
      <c r="G17" s="3">
        <v>40</v>
      </c>
      <c r="H17" s="8"/>
      <c r="I17" s="8">
        <v>100</v>
      </c>
      <c r="J17" s="3">
        <v>70</v>
      </c>
      <c r="K17" s="8"/>
      <c r="L17" s="8"/>
      <c r="M17" s="8">
        <f>SUM(C17:L17)</f>
        <v>310</v>
      </c>
      <c r="N17" s="2">
        <v>2</v>
      </c>
      <c r="O17" s="25">
        <f>COUNT(C17:L17)-COUNTIF(D17:L17,0)</f>
        <v>4</v>
      </c>
      <c r="P17" s="12">
        <f>M17/O17</f>
        <v>77.5</v>
      </c>
    </row>
    <row r="18" spans="1:16" ht="12" x14ac:dyDescent="0.25">
      <c r="A18" s="3">
        <v>9</v>
      </c>
      <c r="B18" s="2" t="s">
        <v>129</v>
      </c>
      <c r="D18" s="3">
        <v>50</v>
      </c>
      <c r="E18" s="3">
        <v>80</v>
      </c>
      <c r="G18" s="3"/>
      <c r="H18" s="3"/>
      <c r="I18" s="3"/>
      <c r="J18" s="3">
        <v>80</v>
      </c>
      <c r="K18" s="3"/>
      <c r="L18" s="8">
        <v>100</v>
      </c>
      <c r="M18" s="8">
        <f>SUM(C18:L18)</f>
        <v>310</v>
      </c>
      <c r="N18" s="2">
        <v>1</v>
      </c>
      <c r="O18" s="25">
        <f>COUNT(C18:L18)-COUNTIF(D18:L18,0)</f>
        <v>4</v>
      </c>
      <c r="P18" s="12">
        <f>M18/O18</f>
        <v>77.5</v>
      </c>
    </row>
    <row r="19" spans="1:16" ht="12" x14ac:dyDescent="0.25">
      <c r="A19" s="3">
        <v>10</v>
      </c>
      <c r="B19" s="2" t="s">
        <v>112</v>
      </c>
      <c r="D19" s="3">
        <v>60</v>
      </c>
      <c r="E19" s="3"/>
      <c r="F19" s="3">
        <v>40</v>
      </c>
      <c r="G19" s="3">
        <v>50</v>
      </c>
      <c r="H19" s="3">
        <v>60</v>
      </c>
      <c r="I19" s="3"/>
      <c r="J19" s="3"/>
      <c r="K19" s="3">
        <v>60</v>
      </c>
      <c r="L19" s="8"/>
      <c r="M19" s="8">
        <f>SUM(C19:L19)</f>
        <v>270</v>
      </c>
      <c r="O19" s="25">
        <f>COUNT(C19:L19)-COUNTIF(D19:L19,0)</f>
        <v>5</v>
      </c>
      <c r="P19" s="12">
        <f>M19/O19</f>
        <v>54</v>
      </c>
    </row>
    <row r="20" spans="1:16" ht="12" x14ac:dyDescent="0.25">
      <c r="A20" s="3">
        <v>11</v>
      </c>
      <c r="B20" s="2" t="s">
        <v>31</v>
      </c>
      <c r="E20" s="3"/>
      <c r="F20" s="3">
        <v>40</v>
      </c>
      <c r="G20" s="3">
        <v>50</v>
      </c>
      <c r="H20" s="3">
        <v>60</v>
      </c>
      <c r="I20" s="3"/>
      <c r="J20" s="3">
        <v>50</v>
      </c>
      <c r="K20" s="3">
        <v>60</v>
      </c>
      <c r="L20" s="8"/>
      <c r="M20" s="8">
        <f>SUM(C20:L20)</f>
        <v>260</v>
      </c>
      <c r="O20" s="25">
        <f>COUNT(C20:L20)-COUNTIF(D20:L20,0)</f>
        <v>5</v>
      </c>
      <c r="P20" s="12">
        <f>M20/O20</f>
        <v>52</v>
      </c>
    </row>
    <row r="21" spans="1:16" ht="12" x14ac:dyDescent="0.25">
      <c r="A21" s="3">
        <v>12</v>
      </c>
      <c r="B21" s="2" t="s">
        <v>60</v>
      </c>
      <c r="C21" s="3">
        <v>50</v>
      </c>
      <c r="E21" s="3"/>
      <c r="F21" s="3">
        <v>40</v>
      </c>
      <c r="G21" s="3"/>
      <c r="H21" s="3"/>
      <c r="I21" s="3"/>
      <c r="J21" s="3">
        <v>50</v>
      </c>
      <c r="K21" s="3">
        <v>40</v>
      </c>
      <c r="L21" s="3">
        <v>70</v>
      </c>
      <c r="M21" s="8">
        <f>SUM(C21:L21)</f>
        <v>250</v>
      </c>
      <c r="O21" s="25">
        <f>COUNT(C21:L21)-COUNTIF(D21:L21,0)</f>
        <v>5</v>
      </c>
      <c r="P21" s="12">
        <f>M21/O21</f>
        <v>50</v>
      </c>
    </row>
    <row r="22" spans="1:16" ht="12" x14ac:dyDescent="0.25">
      <c r="A22" s="3">
        <v>13</v>
      </c>
      <c r="B22" s="2" t="s">
        <v>148</v>
      </c>
      <c r="E22" s="3">
        <v>60</v>
      </c>
      <c r="G22" s="3"/>
      <c r="H22" s="3"/>
      <c r="I22" s="3">
        <v>80</v>
      </c>
      <c r="J22" s="3"/>
      <c r="K22" s="3">
        <v>40</v>
      </c>
      <c r="L22" s="3">
        <v>50</v>
      </c>
      <c r="M22" s="8">
        <f>SUM(C22:L22)</f>
        <v>230</v>
      </c>
      <c r="O22" s="25">
        <f>COUNT(C22:L22)-COUNTIF(D22:L22,0)</f>
        <v>4</v>
      </c>
      <c r="P22" s="12">
        <f>M22/O22</f>
        <v>57.5</v>
      </c>
    </row>
    <row r="23" spans="1:16" ht="12" x14ac:dyDescent="0.25">
      <c r="A23" s="3">
        <v>14</v>
      </c>
      <c r="B23" s="2" t="s">
        <v>202</v>
      </c>
      <c r="E23" s="3"/>
      <c r="G23" s="3">
        <v>70</v>
      </c>
      <c r="H23" s="3">
        <v>70</v>
      </c>
      <c r="I23" s="3"/>
      <c r="J23" s="3">
        <v>60</v>
      </c>
      <c r="K23" s="3"/>
      <c r="L23" s="8"/>
      <c r="M23" s="8">
        <f>SUM(C23:L23)</f>
        <v>200</v>
      </c>
      <c r="O23" s="25">
        <f>COUNT(C23:L23)-COUNTIF(D23:L23,0)</f>
        <v>3</v>
      </c>
      <c r="P23" s="12">
        <f>M23/O23</f>
        <v>66.666666666666671</v>
      </c>
    </row>
    <row r="24" spans="1:16" ht="12" x14ac:dyDescent="0.25">
      <c r="A24" s="3">
        <v>15</v>
      </c>
      <c r="B24" s="2" t="s">
        <v>128</v>
      </c>
      <c r="D24" s="8">
        <v>100</v>
      </c>
      <c r="E24" s="3"/>
      <c r="G24" s="3">
        <v>50</v>
      </c>
      <c r="H24" s="8"/>
      <c r="I24" s="3"/>
      <c r="J24" s="8"/>
      <c r="K24" s="8"/>
      <c r="L24" s="8"/>
      <c r="M24" s="8">
        <f>SUM(C24:L24)</f>
        <v>150</v>
      </c>
      <c r="N24" s="2">
        <v>1</v>
      </c>
      <c r="O24" s="25">
        <f>COUNT(C24:L24)-COUNTIF(D24:L24,0)</f>
        <v>2</v>
      </c>
      <c r="P24" s="12">
        <f>M24/O24</f>
        <v>75</v>
      </c>
    </row>
    <row r="25" spans="1:16" ht="12" x14ac:dyDescent="0.25">
      <c r="A25" s="3">
        <v>16</v>
      </c>
      <c r="B25" s="2" t="s">
        <v>95</v>
      </c>
      <c r="D25" s="3">
        <v>60</v>
      </c>
      <c r="E25" s="3"/>
      <c r="F25" s="3">
        <v>40</v>
      </c>
      <c r="G25" s="3"/>
      <c r="H25" s="3"/>
      <c r="I25" s="3"/>
      <c r="J25" s="3">
        <v>50</v>
      </c>
      <c r="K25" s="3"/>
      <c r="L25" s="8"/>
      <c r="M25" s="8">
        <f>SUM(C25:L25)</f>
        <v>150</v>
      </c>
      <c r="O25" s="25">
        <f>COUNT(C25:L25)-COUNTIF(D25:L25,0)</f>
        <v>3</v>
      </c>
      <c r="P25" s="12">
        <f>M25/O25</f>
        <v>50</v>
      </c>
    </row>
    <row r="26" spans="1:16" ht="12" x14ac:dyDescent="0.25">
      <c r="A26" s="3">
        <v>17</v>
      </c>
      <c r="B26" s="2" t="s">
        <v>34</v>
      </c>
      <c r="E26" s="3">
        <v>70</v>
      </c>
      <c r="F26" s="3">
        <v>70</v>
      </c>
      <c r="G26" s="3"/>
      <c r="H26" s="3"/>
      <c r="I26" s="3"/>
      <c r="J26" s="3"/>
      <c r="K26" s="3"/>
      <c r="L26" s="8"/>
      <c r="M26" s="8">
        <f>SUM(C26:L26)</f>
        <v>140</v>
      </c>
      <c r="O26" s="25">
        <f>COUNT(C26:L26)-COUNTIF(D26:L26,0)</f>
        <v>2</v>
      </c>
      <c r="P26" s="12">
        <f>M26/O26</f>
        <v>70</v>
      </c>
    </row>
    <row r="27" spans="1:16" ht="12" x14ac:dyDescent="0.25">
      <c r="A27" s="3">
        <v>18</v>
      </c>
      <c r="B27" s="2" t="s">
        <v>180</v>
      </c>
      <c r="E27" s="3"/>
      <c r="F27" s="3">
        <v>80</v>
      </c>
      <c r="G27" s="3"/>
      <c r="H27" s="3"/>
      <c r="I27" s="3"/>
      <c r="J27" s="3"/>
      <c r="K27" s="3"/>
      <c r="L27" s="3">
        <v>60</v>
      </c>
      <c r="M27" s="8">
        <f>SUM(C27:L27)</f>
        <v>140</v>
      </c>
      <c r="O27" s="25">
        <f>COUNT(C27:L27)-COUNTIF(D27:L27,0)</f>
        <v>2</v>
      </c>
      <c r="P27" s="12">
        <f>M27/O27</f>
        <v>70</v>
      </c>
    </row>
    <row r="28" spans="1:16" ht="12" x14ac:dyDescent="0.25">
      <c r="A28" s="3">
        <v>19</v>
      </c>
      <c r="B28" s="2" t="s">
        <v>260</v>
      </c>
      <c r="E28" s="3"/>
      <c r="G28" s="3"/>
      <c r="H28" s="3">
        <v>80</v>
      </c>
      <c r="I28" s="3"/>
      <c r="J28" s="3"/>
      <c r="K28" s="3">
        <v>50</v>
      </c>
      <c r="L28" s="8"/>
      <c r="M28" s="8">
        <f>SUM(C28:L28)</f>
        <v>130</v>
      </c>
      <c r="O28" s="25">
        <f>COUNT(C28:L28)-COUNTIF(D28:L28,0)</f>
        <v>2</v>
      </c>
      <c r="P28" s="12">
        <f>M28/O28</f>
        <v>65</v>
      </c>
    </row>
    <row r="29" spans="1:16" ht="12" x14ac:dyDescent="0.25">
      <c r="A29" s="3">
        <v>20</v>
      </c>
      <c r="B29" s="2" t="s">
        <v>67</v>
      </c>
      <c r="C29" s="3">
        <v>60</v>
      </c>
      <c r="E29" s="3"/>
      <c r="G29" s="3"/>
      <c r="H29" s="3"/>
      <c r="I29" s="3"/>
      <c r="J29" s="3"/>
      <c r="K29" s="3">
        <v>70</v>
      </c>
      <c r="L29" s="8"/>
      <c r="M29" s="8">
        <f>SUM(C29:L29)</f>
        <v>130</v>
      </c>
      <c r="O29" s="25">
        <f>COUNT(C29:L29)-COUNTIF(D29:L29,0)</f>
        <v>2</v>
      </c>
      <c r="P29" s="12">
        <f>M29/O29</f>
        <v>65</v>
      </c>
    </row>
    <row r="30" spans="1:16" ht="12" x14ac:dyDescent="0.25">
      <c r="A30" s="3">
        <v>21</v>
      </c>
      <c r="B30" s="2" t="s">
        <v>199</v>
      </c>
      <c r="E30" s="3"/>
      <c r="F30" s="3">
        <v>50</v>
      </c>
      <c r="G30" s="3">
        <v>40</v>
      </c>
      <c r="H30" s="3"/>
      <c r="I30" s="3"/>
      <c r="J30" s="3">
        <v>30</v>
      </c>
      <c r="K30" s="3"/>
      <c r="L30" s="8"/>
      <c r="M30" s="8">
        <f>SUM(C30:L30)</f>
        <v>120</v>
      </c>
      <c r="O30" s="25">
        <f>COUNT(C30:L30)-COUNTIF(D30:L30,0)</f>
        <v>3</v>
      </c>
      <c r="P30" s="12">
        <f>M30/O30</f>
        <v>40</v>
      </c>
    </row>
    <row r="31" spans="1:16" ht="12" x14ac:dyDescent="0.25">
      <c r="A31" s="3">
        <v>22</v>
      </c>
      <c r="B31" s="2" t="s">
        <v>186</v>
      </c>
      <c r="E31" s="3"/>
      <c r="F31" s="3">
        <v>40</v>
      </c>
      <c r="G31" s="3">
        <v>40</v>
      </c>
      <c r="H31" s="3"/>
      <c r="I31" s="3"/>
      <c r="J31" s="3">
        <v>40</v>
      </c>
      <c r="K31" s="3"/>
      <c r="L31" s="8"/>
      <c r="M31" s="8">
        <f>SUM(C31:L31)</f>
        <v>120</v>
      </c>
      <c r="O31" s="25">
        <f>COUNT(C31:L31)-COUNTIF(D31:L31,0)</f>
        <v>3</v>
      </c>
      <c r="P31" s="12">
        <f>M31/O31</f>
        <v>40</v>
      </c>
    </row>
    <row r="32" spans="1:16" ht="12" x14ac:dyDescent="0.25">
      <c r="A32" s="3">
        <v>23</v>
      </c>
      <c r="B32" s="2" t="s">
        <v>193</v>
      </c>
      <c r="E32" s="3"/>
      <c r="F32" s="3">
        <v>80</v>
      </c>
      <c r="G32" s="3"/>
      <c r="H32" s="3"/>
      <c r="I32" s="3"/>
      <c r="J32" s="3">
        <v>30</v>
      </c>
      <c r="K32" s="3"/>
      <c r="L32" s="8"/>
      <c r="M32" s="8">
        <f>SUM(C32:L32)</f>
        <v>110</v>
      </c>
      <c r="O32" s="25">
        <f>COUNT(C32:L32)-COUNTIF(D32:L32,0)</f>
        <v>2</v>
      </c>
      <c r="P32" s="12">
        <f>M32/O32</f>
        <v>55</v>
      </c>
    </row>
    <row r="33" spans="1:16" ht="12" x14ac:dyDescent="0.25">
      <c r="A33" s="3">
        <v>24</v>
      </c>
      <c r="B33" s="2" t="s">
        <v>306</v>
      </c>
      <c r="E33" s="3"/>
      <c r="G33" s="3"/>
      <c r="H33" s="3"/>
      <c r="I33" s="3"/>
      <c r="J33" s="3"/>
      <c r="K33" s="3">
        <v>40</v>
      </c>
      <c r="L33" s="3">
        <v>70</v>
      </c>
      <c r="M33" s="8">
        <f>SUM(C33:L33)</f>
        <v>110</v>
      </c>
      <c r="O33" s="25">
        <f>COUNT(C33:L33)-COUNTIF(D33:L33,0)</f>
        <v>2</v>
      </c>
      <c r="P33" s="12">
        <f>M33/O33</f>
        <v>55</v>
      </c>
    </row>
    <row r="34" spans="1:16" ht="12" x14ac:dyDescent="0.25">
      <c r="A34" s="3">
        <v>25</v>
      </c>
      <c r="B34" s="2" t="s">
        <v>108</v>
      </c>
      <c r="D34" s="8">
        <v>100</v>
      </c>
      <c r="E34" s="3"/>
      <c r="G34" s="3"/>
      <c r="H34" s="3"/>
      <c r="I34" s="3"/>
      <c r="J34" s="3"/>
      <c r="K34" s="8"/>
      <c r="L34" s="8"/>
      <c r="M34" s="8">
        <f>SUM(C34:L34)</f>
        <v>100</v>
      </c>
      <c r="N34" s="2">
        <v>1</v>
      </c>
      <c r="O34" s="25">
        <f>COUNT(C34:L34)-COUNTIF(D34:L34,0)</f>
        <v>1</v>
      </c>
      <c r="P34" s="12">
        <f>M34/O34</f>
        <v>100</v>
      </c>
    </row>
    <row r="35" spans="1:16" ht="12" x14ac:dyDescent="0.25">
      <c r="A35" s="3">
        <v>26</v>
      </c>
      <c r="B35" s="2" t="s">
        <v>195</v>
      </c>
      <c r="E35" s="3"/>
      <c r="F35" s="3">
        <v>60</v>
      </c>
      <c r="G35" s="3">
        <v>30</v>
      </c>
      <c r="H35" s="3"/>
      <c r="I35" s="3"/>
      <c r="J35" s="3"/>
      <c r="K35" s="3"/>
      <c r="L35" s="8"/>
      <c r="M35" s="8">
        <f>SUM(C35:L35)</f>
        <v>90</v>
      </c>
      <c r="O35" s="25">
        <f>COUNT(C35:L35)-COUNTIF(D35:L35,0)</f>
        <v>2</v>
      </c>
      <c r="P35" s="12">
        <f>M35/O35</f>
        <v>45</v>
      </c>
    </row>
    <row r="36" spans="1:16" ht="12" x14ac:dyDescent="0.25">
      <c r="A36" s="3">
        <v>27</v>
      </c>
      <c r="B36" s="2" t="s">
        <v>196</v>
      </c>
      <c r="E36" s="3"/>
      <c r="F36" s="3">
        <v>60</v>
      </c>
      <c r="G36" s="3">
        <v>30</v>
      </c>
      <c r="H36" s="3"/>
      <c r="I36" s="3"/>
      <c r="J36" s="3"/>
      <c r="K36" s="3"/>
      <c r="L36" s="8"/>
      <c r="M36" s="8">
        <f>SUM(C36:L36)</f>
        <v>90</v>
      </c>
      <c r="O36" s="25">
        <f>COUNT(C36:L36)-COUNTIF(D36:L36,0)</f>
        <v>2</v>
      </c>
      <c r="P36" s="12">
        <f>M36/O36</f>
        <v>45</v>
      </c>
    </row>
    <row r="37" spans="1:16" ht="12" x14ac:dyDescent="0.25">
      <c r="A37" s="3">
        <v>28</v>
      </c>
      <c r="B37" s="2" t="s">
        <v>132</v>
      </c>
      <c r="E37" s="3"/>
      <c r="F37" s="3">
        <v>50</v>
      </c>
      <c r="G37" s="8"/>
      <c r="H37" s="3"/>
      <c r="I37" s="3"/>
      <c r="J37" s="3">
        <v>40</v>
      </c>
      <c r="K37" s="3"/>
      <c r="L37" s="8"/>
      <c r="M37" s="8">
        <f>SUM(C37:L37)</f>
        <v>90</v>
      </c>
      <c r="O37" s="25">
        <f>COUNT(C37:L37)-COUNTIF(D37:L37,0)</f>
        <v>2</v>
      </c>
      <c r="P37" s="12">
        <f>M37/O37</f>
        <v>45</v>
      </c>
    </row>
    <row r="38" spans="1:16" ht="12" x14ac:dyDescent="0.25">
      <c r="A38" s="3">
        <v>29</v>
      </c>
      <c r="B38" s="2" t="s">
        <v>197</v>
      </c>
      <c r="E38" s="3"/>
      <c r="F38" s="3">
        <v>50</v>
      </c>
      <c r="G38" s="8"/>
      <c r="H38" s="3"/>
      <c r="I38" s="3"/>
      <c r="J38" s="3">
        <v>40</v>
      </c>
      <c r="K38" s="3"/>
      <c r="L38" s="8"/>
      <c r="M38" s="8">
        <f>SUM(C38:L38)</f>
        <v>90</v>
      </c>
      <c r="O38" s="25">
        <f>COUNT(C38:L38)-COUNTIF(D38:L38,0)</f>
        <v>2</v>
      </c>
      <c r="P38" s="12">
        <f>M38/O38</f>
        <v>45</v>
      </c>
    </row>
    <row r="39" spans="1:16" ht="12" x14ac:dyDescent="0.25">
      <c r="A39" s="3">
        <v>30</v>
      </c>
      <c r="B39" s="2" t="s">
        <v>198</v>
      </c>
      <c r="F39" s="3">
        <v>50</v>
      </c>
      <c r="H39" s="3"/>
      <c r="I39" s="3"/>
      <c r="J39" s="3">
        <v>40</v>
      </c>
      <c r="K39" s="3"/>
      <c r="L39" s="8"/>
      <c r="M39" s="8">
        <f>SUM(C39:L39)</f>
        <v>90</v>
      </c>
      <c r="O39" s="25">
        <f>COUNT(C39:L39)-COUNTIF(D39:L39,0)</f>
        <v>2</v>
      </c>
      <c r="P39" s="12">
        <f>M39/O39</f>
        <v>45</v>
      </c>
    </row>
    <row r="40" spans="1:16" ht="12" x14ac:dyDescent="0.25">
      <c r="A40" s="3">
        <v>31</v>
      </c>
      <c r="B40" s="2" t="s">
        <v>90</v>
      </c>
      <c r="C40" s="3">
        <v>80</v>
      </c>
      <c r="D40" s="11"/>
      <c r="E40" s="10"/>
      <c r="F40" s="10"/>
      <c r="G40" s="10"/>
      <c r="H40" s="10"/>
      <c r="I40" s="10"/>
      <c r="J40" s="10"/>
      <c r="K40" s="10"/>
      <c r="L40" s="8"/>
      <c r="M40" s="8">
        <f>SUM(C40:L40)</f>
        <v>80</v>
      </c>
      <c r="O40" s="25">
        <f>COUNT(C40:L40)-COUNTIF(D40:L40,0)</f>
        <v>1</v>
      </c>
      <c r="P40" s="12">
        <f>M40/O40</f>
        <v>80</v>
      </c>
    </row>
    <row r="41" spans="1:16" ht="12" x14ac:dyDescent="0.25">
      <c r="A41" s="3">
        <v>32</v>
      </c>
      <c r="B41" s="2" t="s">
        <v>232</v>
      </c>
      <c r="E41" s="3"/>
      <c r="G41" s="3">
        <v>80</v>
      </c>
      <c r="H41" s="3"/>
      <c r="I41" s="3"/>
      <c r="J41" s="3"/>
      <c r="K41" s="3"/>
      <c r="L41" s="8"/>
      <c r="M41" s="8">
        <f>SUM(C41:L41)</f>
        <v>80</v>
      </c>
      <c r="O41" s="25">
        <f>COUNT(C41:L41)-COUNTIF(D41:L41,0)</f>
        <v>1</v>
      </c>
      <c r="P41" s="12">
        <f>M41/O41</f>
        <v>80</v>
      </c>
    </row>
    <row r="42" spans="1:16" ht="12" x14ac:dyDescent="0.25">
      <c r="A42" s="3">
        <v>33</v>
      </c>
      <c r="B42" s="2" t="s">
        <v>131</v>
      </c>
      <c r="D42" s="3">
        <v>40</v>
      </c>
      <c r="E42" s="3"/>
      <c r="G42" s="3"/>
      <c r="H42" s="3"/>
      <c r="I42" s="3"/>
      <c r="J42" s="3"/>
      <c r="K42" s="3">
        <v>40</v>
      </c>
      <c r="L42" s="8"/>
      <c r="M42" s="8">
        <f>SUM(C42:L42)</f>
        <v>80</v>
      </c>
      <c r="O42" s="25">
        <f>COUNT(C42:L42)-COUNTIF(D42:L42,0)</f>
        <v>2</v>
      </c>
      <c r="P42" s="12">
        <f>M42/O42</f>
        <v>40</v>
      </c>
    </row>
    <row r="43" spans="1:16" ht="12" x14ac:dyDescent="0.25">
      <c r="A43" s="3">
        <v>34</v>
      </c>
      <c r="B43" s="2" t="s">
        <v>103</v>
      </c>
      <c r="D43" s="3">
        <v>70</v>
      </c>
      <c r="E43" s="3"/>
      <c r="G43" s="3"/>
      <c r="H43" s="3"/>
      <c r="I43" s="3"/>
      <c r="J43" s="3"/>
      <c r="K43" s="3"/>
      <c r="L43" s="8"/>
      <c r="M43" s="8">
        <f>SUM(C43:L43)</f>
        <v>70</v>
      </c>
      <c r="O43" s="25">
        <f>COUNT(C43:L43)-COUNTIF(D43:L43,0)</f>
        <v>1</v>
      </c>
      <c r="P43" s="12">
        <f>M43/O43</f>
        <v>70</v>
      </c>
    </row>
    <row r="44" spans="1:16" ht="12" x14ac:dyDescent="0.25">
      <c r="A44" s="3">
        <v>35</v>
      </c>
      <c r="B44" s="2" t="s">
        <v>107</v>
      </c>
      <c r="D44" s="3">
        <v>70</v>
      </c>
      <c r="E44" s="3"/>
      <c r="G44" s="3"/>
      <c r="H44" s="3"/>
      <c r="I44" s="3"/>
      <c r="J44" s="3"/>
      <c r="K44" s="3"/>
      <c r="L44" s="8"/>
      <c r="M44" s="8">
        <f>SUM(C44:L44)</f>
        <v>70</v>
      </c>
      <c r="O44" s="25">
        <f>COUNT(C44:L44)-COUNTIF(D44:L44,0)</f>
        <v>1</v>
      </c>
      <c r="P44" s="12">
        <f>M44/O44</f>
        <v>70</v>
      </c>
    </row>
    <row r="45" spans="1:16" ht="12" x14ac:dyDescent="0.25">
      <c r="A45" s="3">
        <v>36</v>
      </c>
      <c r="B45" s="2" t="s">
        <v>77</v>
      </c>
      <c r="D45" s="10"/>
      <c r="E45" s="10"/>
      <c r="F45" s="10"/>
      <c r="G45" s="10"/>
      <c r="H45" s="10"/>
      <c r="I45" s="10">
        <v>70</v>
      </c>
      <c r="J45" s="10"/>
      <c r="K45" s="10"/>
      <c r="L45" s="8"/>
      <c r="M45" s="8">
        <f>SUM(C45:L45)</f>
        <v>70</v>
      </c>
      <c r="O45" s="25">
        <f>COUNT(C45:L45)-COUNTIF(D45:L45,0)</f>
        <v>1</v>
      </c>
      <c r="P45" s="12">
        <f>M45/O45</f>
        <v>70</v>
      </c>
    </row>
    <row r="46" spans="1:16" ht="12" x14ac:dyDescent="0.25">
      <c r="A46" s="3">
        <v>37</v>
      </c>
      <c r="B46" s="2" t="s">
        <v>172</v>
      </c>
      <c r="E46" s="3"/>
      <c r="G46" s="3"/>
      <c r="H46" s="3"/>
      <c r="I46" s="3">
        <v>70</v>
      </c>
      <c r="J46" s="3"/>
      <c r="K46" s="3"/>
      <c r="L46" s="8"/>
      <c r="M46" s="8">
        <f>SUM(C46:L46)</f>
        <v>70</v>
      </c>
      <c r="O46" s="25">
        <f>COUNT(C46:L46)-COUNTIF(D46:L46,0)</f>
        <v>1</v>
      </c>
      <c r="P46" s="12">
        <f>M46/O46</f>
        <v>70</v>
      </c>
    </row>
    <row r="47" spans="1:16" ht="12" x14ac:dyDescent="0.25">
      <c r="A47" s="3">
        <v>38</v>
      </c>
      <c r="B47" s="2" t="s">
        <v>297</v>
      </c>
      <c r="E47" s="3"/>
      <c r="G47" s="3"/>
      <c r="H47" s="3"/>
      <c r="I47" s="3"/>
      <c r="J47" s="3"/>
      <c r="K47" s="3">
        <v>70</v>
      </c>
      <c r="L47" s="8"/>
      <c r="M47" s="8">
        <f>SUM(C47:L47)</f>
        <v>70</v>
      </c>
      <c r="O47" s="25">
        <f>COUNT(C47:L47)-COUNTIF(D47:L47,0)</f>
        <v>1</v>
      </c>
      <c r="P47" s="12">
        <f>M47/O47</f>
        <v>70</v>
      </c>
    </row>
    <row r="48" spans="1:16" ht="12" x14ac:dyDescent="0.25">
      <c r="A48" s="3">
        <v>39</v>
      </c>
      <c r="B48" s="2" t="s">
        <v>91</v>
      </c>
      <c r="C48" s="3">
        <v>60</v>
      </c>
      <c r="E48" s="3"/>
      <c r="G48" s="3"/>
      <c r="H48" s="3"/>
      <c r="I48" s="3"/>
      <c r="J48" s="3"/>
      <c r="K48" s="3"/>
      <c r="L48" s="8"/>
      <c r="M48" s="8">
        <f>SUM(C48:L48)</f>
        <v>60</v>
      </c>
      <c r="O48" s="25">
        <f>COUNT(C48:L48)-COUNTIF(D48:L48,0)</f>
        <v>1</v>
      </c>
      <c r="P48" s="12">
        <f>M48/O48</f>
        <v>60</v>
      </c>
    </row>
    <row r="49" spans="1:16" ht="12" x14ac:dyDescent="0.25">
      <c r="A49" s="3">
        <v>40</v>
      </c>
      <c r="B49" s="2" t="s">
        <v>169</v>
      </c>
      <c r="E49" s="3">
        <v>60</v>
      </c>
      <c r="G49" s="3"/>
      <c r="H49" s="3"/>
      <c r="I49" s="3"/>
      <c r="J49" s="3"/>
      <c r="K49" s="3"/>
      <c r="L49" s="8"/>
      <c r="M49" s="8">
        <f>SUM(C49:L49)</f>
        <v>60</v>
      </c>
      <c r="O49" s="25">
        <f>COUNT(C49:L49)-COUNTIF(D49:L49,0)</f>
        <v>1</v>
      </c>
      <c r="P49" s="12">
        <f>M49/O49</f>
        <v>60</v>
      </c>
    </row>
    <row r="50" spans="1:16" ht="12" x14ac:dyDescent="0.25">
      <c r="A50" s="3">
        <v>41</v>
      </c>
      <c r="B50" s="2" t="s">
        <v>219</v>
      </c>
      <c r="E50" s="3"/>
      <c r="G50" s="3">
        <v>60</v>
      </c>
      <c r="H50" s="3"/>
      <c r="I50" s="3"/>
      <c r="J50" s="3"/>
      <c r="K50" s="3"/>
      <c r="L50" s="8"/>
      <c r="M50" s="8">
        <f>SUM(C50:L50)</f>
        <v>60</v>
      </c>
      <c r="O50" s="25">
        <f>COUNT(C50:L50)-COUNTIF(D50:L50,0)</f>
        <v>1</v>
      </c>
      <c r="P50" s="12">
        <f>M50/O50</f>
        <v>60</v>
      </c>
    </row>
    <row r="51" spans="1:16" ht="12" x14ac:dyDescent="0.25">
      <c r="A51" s="3">
        <v>42</v>
      </c>
      <c r="B51" s="2" t="s">
        <v>156</v>
      </c>
      <c r="E51" s="3"/>
      <c r="G51" s="3"/>
      <c r="H51" s="3"/>
      <c r="I51" s="3">
        <v>60</v>
      </c>
      <c r="J51" s="3"/>
      <c r="K51" s="3"/>
      <c r="L51" s="8"/>
      <c r="M51" s="8">
        <f>SUM(C51:L51)</f>
        <v>60</v>
      </c>
      <c r="O51" s="25">
        <f>COUNT(C51:L51)-COUNTIF(D51:L51,0)</f>
        <v>1</v>
      </c>
      <c r="P51" s="12">
        <f>M51/O51</f>
        <v>60</v>
      </c>
    </row>
    <row r="52" spans="1:16" ht="12" x14ac:dyDescent="0.25">
      <c r="A52" s="3">
        <v>43</v>
      </c>
      <c r="B52" s="2" t="s">
        <v>271</v>
      </c>
      <c r="E52" s="3"/>
      <c r="G52" s="3"/>
      <c r="H52" s="3"/>
      <c r="I52" s="3">
        <v>60</v>
      </c>
      <c r="J52" s="3"/>
      <c r="K52" s="3"/>
      <c r="L52" s="8"/>
      <c r="M52" s="8">
        <f>SUM(C52:L52)</f>
        <v>60</v>
      </c>
      <c r="O52" s="25">
        <f>COUNT(C52:L52)-COUNTIF(D52:L52,0)</f>
        <v>1</v>
      </c>
      <c r="P52" s="12">
        <f>M52/O52</f>
        <v>60</v>
      </c>
    </row>
    <row r="53" spans="1:16" ht="12" x14ac:dyDescent="0.25">
      <c r="A53" s="3">
        <v>44</v>
      </c>
      <c r="B53" s="2" t="s">
        <v>92</v>
      </c>
      <c r="C53" s="3">
        <v>50</v>
      </c>
      <c r="D53" s="11"/>
      <c r="E53" s="10"/>
      <c r="F53" s="10"/>
      <c r="G53" s="10"/>
      <c r="H53" s="10"/>
      <c r="I53" s="10"/>
      <c r="J53" s="10"/>
      <c r="K53" s="10"/>
      <c r="L53" s="8"/>
      <c r="M53" s="8">
        <f>SUM(C53:L53)</f>
        <v>50</v>
      </c>
      <c r="O53" s="25">
        <f>COUNT(C53:L53)-COUNTIF(D53:L53,0)</f>
        <v>1</v>
      </c>
      <c r="P53" s="12">
        <f>M53/O53</f>
        <v>50</v>
      </c>
    </row>
    <row r="54" spans="1:16" ht="12" x14ac:dyDescent="0.25">
      <c r="A54" s="3">
        <v>45</v>
      </c>
      <c r="B54" s="2" t="s">
        <v>170</v>
      </c>
      <c r="E54" s="3">
        <v>50</v>
      </c>
      <c r="G54" s="3"/>
      <c r="H54" s="3"/>
      <c r="I54" s="3"/>
      <c r="J54" s="3"/>
      <c r="K54" s="3"/>
      <c r="L54" s="8"/>
      <c r="M54" s="8">
        <f>SUM(C54:L54)</f>
        <v>50</v>
      </c>
      <c r="O54" s="25">
        <f>COUNT(C54:L54)-COUNTIF(D54:L54,0)</f>
        <v>1</v>
      </c>
      <c r="P54" s="12">
        <f>M54/O54</f>
        <v>50</v>
      </c>
    </row>
    <row r="55" spans="1:16" ht="12" x14ac:dyDescent="0.25">
      <c r="A55" s="3">
        <v>46</v>
      </c>
      <c r="B55" s="2" t="s">
        <v>171</v>
      </c>
      <c r="E55" s="3">
        <v>50</v>
      </c>
      <c r="G55" s="3"/>
      <c r="H55" s="3"/>
      <c r="I55" s="3"/>
      <c r="J55" s="3"/>
      <c r="K55" s="3"/>
      <c r="L55" s="8"/>
      <c r="M55" s="8">
        <f>SUM(C55:L55)</f>
        <v>50</v>
      </c>
      <c r="O55" s="25">
        <f>COUNT(C55:L55)-COUNTIF(D55:L55,0)</f>
        <v>1</v>
      </c>
      <c r="P55" s="12">
        <f>M55/O55</f>
        <v>50</v>
      </c>
    </row>
    <row r="56" spans="1:16" ht="12" x14ac:dyDescent="0.25">
      <c r="A56" s="3">
        <v>47</v>
      </c>
      <c r="B56" s="2" t="s">
        <v>110</v>
      </c>
      <c r="E56" s="3"/>
      <c r="G56" s="3">
        <v>50</v>
      </c>
      <c r="H56" s="3"/>
      <c r="I56" s="3"/>
      <c r="J56" s="3"/>
      <c r="K56" s="3"/>
      <c r="L56" s="8"/>
      <c r="M56" s="8">
        <f>SUM(C56:L56)</f>
        <v>50</v>
      </c>
      <c r="O56" s="25">
        <f>COUNT(C56:L56)-COUNTIF(D56:L56,0)</f>
        <v>1</v>
      </c>
      <c r="P56" s="12">
        <f>M56/O56</f>
        <v>50</v>
      </c>
    </row>
    <row r="57" spans="1:16" ht="12" x14ac:dyDescent="0.25">
      <c r="A57" s="3">
        <v>48</v>
      </c>
      <c r="B57" s="2" t="s">
        <v>294</v>
      </c>
      <c r="E57" s="3"/>
      <c r="G57" s="3"/>
      <c r="H57" s="3"/>
      <c r="J57" s="3">
        <v>50</v>
      </c>
      <c r="K57" s="3"/>
      <c r="L57" s="8"/>
      <c r="M57" s="8">
        <f>SUM(C57:L57)</f>
        <v>50</v>
      </c>
      <c r="O57" s="25">
        <f>COUNT(C57:L57)-COUNTIF(D57:L57,0)</f>
        <v>1</v>
      </c>
      <c r="P57" s="12">
        <f>M57/O57</f>
        <v>50</v>
      </c>
    </row>
    <row r="58" spans="1:16" ht="12" x14ac:dyDescent="0.25">
      <c r="A58" s="3">
        <v>49</v>
      </c>
      <c r="B58" s="2" t="s">
        <v>38</v>
      </c>
      <c r="E58" s="3">
        <v>40</v>
      </c>
      <c r="G58" s="3"/>
      <c r="H58" s="3"/>
      <c r="I58" s="3"/>
      <c r="J58" s="3"/>
      <c r="K58" s="3"/>
      <c r="L58" s="8"/>
      <c r="M58" s="8">
        <f>SUM(C58:L58)</f>
        <v>40</v>
      </c>
      <c r="O58" s="25">
        <f>COUNT(C58:L58)-COUNTIF(D58:L58,0)</f>
        <v>1</v>
      </c>
      <c r="P58" s="12">
        <f>M58/O58</f>
        <v>40</v>
      </c>
    </row>
    <row r="59" spans="1:16" ht="12" x14ac:dyDescent="0.25">
      <c r="A59" s="3">
        <v>50</v>
      </c>
      <c r="B59" s="2" t="s">
        <v>183</v>
      </c>
      <c r="E59" s="3"/>
      <c r="F59" s="3">
        <v>40</v>
      </c>
      <c r="G59" s="3"/>
      <c r="H59" s="3"/>
      <c r="I59" s="3"/>
      <c r="J59" s="3"/>
      <c r="K59" s="3"/>
      <c r="L59" s="8"/>
      <c r="M59" s="8">
        <f>SUM(C59:L59)</f>
        <v>40</v>
      </c>
      <c r="O59" s="25">
        <f>COUNT(C59:L59)-COUNTIF(D59:L59,0)</f>
        <v>1</v>
      </c>
      <c r="P59" s="12">
        <f>M59/O59</f>
        <v>40</v>
      </c>
    </row>
    <row r="60" spans="1:16" ht="12" x14ac:dyDescent="0.25">
      <c r="A60" s="3">
        <v>51</v>
      </c>
      <c r="B60" s="2" t="s">
        <v>295</v>
      </c>
      <c r="E60" s="3"/>
      <c r="G60" s="3"/>
      <c r="H60" s="3"/>
      <c r="I60" s="3"/>
      <c r="J60" s="3">
        <v>40</v>
      </c>
      <c r="K60" s="3"/>
      <c r="L60" s="8"/>
      <c r="M60" s="8">
        <f>SUM(C60:L60)</f>
        <v>40</v>
      </c>
      <c r="O60" s="25">
        <f>COUNT(C60:L60)-COUNTIF(D60:L60,0)</f>
        <v>1</v>
      </c>
      <c r="P60" s="12">
        <f>M60/O60</f>
        <v>40</v>
      </c>
    </row>
    <row r="61" spans="1:16" ht="12" x14ac:dyDescent="0.25">
      <c r="A61" s="3">
        <v>52</v>
      </c>
      <c r="B61" s="2" t="s">
        <v>147</v>
      </c>
      <c r="E61" s="3"/>
      <c r="G61" s="3"/>
      <c r="H61" s="3"/>
      <c r="I61" s="3"/>
      <c r="J61" s="3"/>
      <c r="K61" s="3">
        <v>40</v>
      </c>
      <c r="L61" s="8"/>
      <c r="M61" s="8">
        <f>SUM(C61:L61)</f>
        <v>40</v>
      </c>
      <c r="O61" s="25">
        <f>COUNT(C61:L61)-COUNTIF(D61:L61,0)</f>
        <v>1</v>
      </c>
      <c r="P61" s="12">
        <f>M61/O61</f>
        <v>40</v>
      </c>
    </row>
    <row r="62" spans="1:16" ht="12" x14ac:dyDescent="0.25">
      <c r="A62" s="3">
        <v>53</v>
      </c>
      <c r="B62" s="2" t="s">
        <v>71</v>
      </c>
      <c r="E62" s="3"/>
      <c r="G62" s="3"/>
      <c r="H62" s="3"/>
      <c r="I62" s="3"/>
      <c r="J62" s="3"/>
      <c r="K62" s="3">
        <v>40</v>
      </c>
      <c r="L62" s="8"/>
      <c r="M62" s="8">
        <f>SUM(C62:L62)</f>
        <v>40</v>
      </c>
      <c r="O62" s="25">
        <f>COUNT(C62:L62)-COUNTIF(D62:L62,0)</f>
        <v>1</v>
      </c>
      <c r="P62" s="12">
        <f>M62/O62</f>
        <v>40</v>
      </c>
    </row>
    <row r="63" spans="1:16" ht="12" x14ac:dyDescent="0.25">
      <c r="A63" s="3">
        <v>54</v>
      </c>
      <c r="B63" s="2" t="s">
        <v>18</v>
      </c>
      <c r="H63" s="3"/>
      <c r="I63" s="3"/>
      <c r="J63" s="3"/>
      <c r="K63" s="3">
        <v>30</v>
      </c>
      <c r="L63" s="8"/>
      <c r="M63" s="8">
        <f>SUM(C63:L63)</f>
        <v>30</v>
      </c>
      <c r="O63" s="25">
        <f>COUNT(C63:L63)-COUNTIF(D63:L63,0)</f>
        <v>1</v>
      </c>
      <c r="P63" s="12">
        <f>M63/O63</f>
        <v>30</v>
      </c>
    </row>
    <row r="64" spans="1:16" ht="12" x14ac:dyDescent="0.25">
      <c r="A64" s="3">
        <v>55</v>
      </c>
      <c r="B64" s="2" t="s">
        <v>105</v>
      </c>
      <c r="E64" s="3"/>
      <c r="G64" s="3"/>
      <c r="H64" s="3"/>
      <c r="I64" s="3"/>
      <c r="J64" s="3"/>
      <c r="K64" s="3">
        <v>30</v>
      </c>
      <c r="L64" s="8"/>
      <c r="M64" s="8">
        <f>SUM(C64:L64)</f>
        <v>30</v>
      </c>
      <c r="O64" s="25">
        <f>COUNT(C64:L64)-COUNTIF(D64:L64,0)</f>
        <v>1</v>
      </c>
      <c r="P64" s="12">
        <f>M64/O64</f>
        <v>30</v>
      </c>
    </row>
    <row r="65" spans="1:16" ht="12" x14ac:dyDescent="0.25">
      <c r="A65" s="3">
        <v>56</v>
      </c>
      <c r="E65" s="3"/>
      <c r="G65" s="3"/>
      <c r="H65" s="3"/>
      <c r="I65" s="3"/>
      <c r="J65" s="3"/>
      <c r="K65" s="3"/>
      <c r="L65" s="8"/>
      <c r="M65" s="8">
        <f t="shared" ref="M42:M71" si="0">SUM(C65:L65)</f>
        <v>0</v>
      </c>
      <c r="O65" s="25">
        <f t="shared" ref="O65:O71" si="1">COUNT(C65:L65)-COUNTIF(D65:L65,0)</f>
        <v>0</v>
      </c>
      <c r="P65" s="12" t="e">
        <f t="shared" ref="P65:P71" si="2">M65/O65</f>
        <v>#DIV/0!</v>
      </c>
    </row>
    <row r="66" spans="1:16" ht="12" x14ac:dyDescent="0.25">
      <c r="A66" s="3">
        <v>57</v>
      </c>
      <c r="E66" s="3"/>
      <c r="G66" s="3"/>
      <c r="H66" s="3"/>
      <c r="I66" s="3"/>
      <c r="J66" s="3"/>
      <c r="K66" s="3"/>
      <c r="L66" s="8"/>
      <c r="M66" s="8">
        <f t="shared" si="0"/>
        <v>0</v>
      </c>
      <c r="O66" s="25">
        <f t="shared" si="1"/>
        <v>0</v>
      </c>
      <c r="P66" s="12" t="e">
        <f t="shared" si="2"/>
        <v>#DIV/0!</v>
      </c>
    </row>
    <row r="67" spans="1:16" ht="12" x14ac:dyDescent="0.25">
      <c r="A67" s="3">
        <v>58</v>
      </c>
      <c r="E67" s="3"/>
      <c r="G67" s="3"/>
      <c r="H67" s="3"/>
      <c r="I67" s="3"/>
      <c r="J67" s="3"/>
      <c r="K67" s="3"/>
      <c r="L67" s="8"/>
      <c r="M67" s="8">
        <f t="shared" si="0"/>
        <v>0</v>
      </c>
      <c r="O67" s="25">
        <f t="shared" si="1"/>
        <v>0</v>
      </c>
      <c r="P67" s="12" t="e">
        <f t="shared" si="2"/>
        <v>#DIV/0!</v>
      </c>
    </row>
    <row r="68" spans="1:16" ht="12" x14ac:dyDescent="0.25">
      <c r="A68" s="3">
        <v>59</v>
      </c>
      <c r="E68" s="3"/>
      <c r="G68" s="3"/>
      <c r="H68" s="3"/>
      <c r="I68" s="3"/>
      <c r="J68" s="3"/>
      <c r="K68" s="3"/>
      <c r="L68" s="8"/>
      <c r="M68" s="8">
        <f t="shared" si="0"/>
        <v>0</v>
      </c>
      <c r="O68" s="25">
        <f t="shared" si="1"/>
        <v>0</v>
      </c>
      <c r="P68" s="12" t="e">
        <f t="shared" si="2"/>
        <v>#DIV/0!</v>
      </c>
    </row>
    <row r="69" spans="1:16" ht="12" x14ac:dyDescent="0.25">
      <c r="A69" s="3">
        <v>60</v>
      </c>
      <c r="E69" s="3"/>
      <c r="G69" s="3"/>
      <c r="H69" s="3"/>
      <c r="I69" s="3"/>
      <c r="J69" s="3"/>
      <c r="K69" s="3"/>
      <c r="L69" s="8"/>
      <c r="M69" s="8">
        <f t="shared" si="0"/>
        <v>0</v>
      </c>
      <c r="O69" s="25">
        <f t="shared" si="1"/>
        <v>0</v>
      </c>
      <c r="P69" s="12" t="e">
        <f t="shared" si="2"/>
        <v>#DIV/0!</v>
      </c>
    </row>
    <row r="70" spans="1:16" ht="12" x14ac:dyDescent="0.25">
      <c r="A70" s="3">
        <v>61</v>
      </c>
      <c r="E70" s="3"/>
      <c r="G70" s="3"/>
      <c r="H70" s="3"/>
      <c r="I70" s="3"/>
      <c r="J70" s="3"/>
      <c r="K70" s="3"/>
      <c r="L70" s="8"/>
      <c r="M70" s="8">
        <f t="shared" si="0"/>
        <v>0</v>
      </c>
      <c r="O70" s="25">
        <f t="shared" si="1"/>
        <v>0</v>
      </c>
      <c r="P70" s="12" t="e">
        <f t="shared" si="2"/>
        <v>#DIV/0!</v>
      </c>
    </row>
    <row r="71" spans="1:16" ht="12" x14ac:dyDescent="0.25">
      <c r="A71" s="3">
        <v>62</v>
      </c>
      <c r="E71" s="3"/>
      <c r="G71" s="3"/>
      <c r="H71" s="3"/>
      <c r="I71" s="3"/>
      <c r="J71" s="3"/>
      <c r="K71" s="3"/>
      <c r="L71" s="8"/>
      <c r="M71" s="8">
        <f t="shared" si="0"/>
        <v>0</v>
      </c>
      <c r="O71" s="25">
        <f t="shared" si="1"/>
        <v>0</v>
      </c>
      <c r="P71" s="12" t="e">
        <f t="shared" si="2"/>
        <v>#DIV/0!</v>
      </c>
    </row>
    <row r="72" spans="1:16" ht="12" x14ac:dyDescent="0.25">
      <c r="A72" s="3"/>
      <c r="E72" s="3"/>
      <c r="G72" s="3"/>
      <c r="H72" s="3"/>
      <c r="I72" s="3"/>
      <c r="J72" s="3"/>
      <c r="K72" s="3"/>
      <c r="L72" s="8"/>
      <c r="O72" s="12"/>
    </row>
    <row r="73" spans="1:16" ht="12" x14ac:dyDescent="0.25">
      <c r="A73" s="3"/>
      <c r="E73" s="3"/>
      <c r="G73" s="3"/>
      <c r="H73" s="3"/>
      <c r="I73" s="3"/>
      <c r="J73" s="3"/>
      <c r="K73" s="3"/>
      <c r="L73" s="8"/>
      <c r="O73" s="12"/>
    </row>
    <row r="74" spans="1:16" ht="12" x14ac:dyDescent="0.25">
      <c r="A74" s="3"/>
      <c r="E74" s="3"/>
      <c r="G74" s="3"/>
      <c r="H74" s="3"/>
      <c r="I74" s="3"/>
      <c r="J74" s="3"/>
      <c r="K74" s="3"/>
      <c r="L74" s="8"/>
      <c r="O74" s="12"/>
    </row>
    <row r="75" spans="1:16" ht="12" x14ac:dyDescent="0.25">
      <c r="A75" s="3"/>
      <c r="E75" s="3"/>
      <c r="G75" s="3"/>
      <c r="H75" s="3"/>
      <c r="I75" s="3"/>
      <c r="J75" s="3"/>
      <c r="K75" s="3"/>
      <c r="L75" s="8"/>
      <c r="O75" s="12"/>
    </row>
    <row r="76" spans="1:16" ht="12" x14ac:dyDescent="0.25">
      <c r="A76" s="3"/>
      <c r="E76" s="3"/>
      <c r="G76" s="3"/>
      <c r="H76" s="3"/>
      <c r="I76" s="3"/>
      <c r="J76" s="3"/>
      <c r="K76" s="3"/>
      <c r="L76" s="8"/>
      <c r="O76" s="12"/>
    </row>
    <row r="77" spans="1:16" ht="12" x14ac:dyDescent="0.25">
      <c r="A77" s="3"/>
      <c r="E77" s="3"/>
      <c r="G77" s="3"/>
      <c r="H77" s="3"/>
      <c r="I77" s="3"/>
      <c r="J77" s="3"/>
      <c r="K77" s="3"/>
      <c r="L77" s="8"/>
      <c r="O77" s="12"/>
    </row>
    <row r="78" spans="1:16" ht="12" x14ac:dyDescent="0.25">
      <c r="A78" s="3"/>
      <c r="E78" s="3"/>
      <c r="G78" s="3"/>
      <c r="H78" s="3"/>
      <c r="I78" s="3"/>
      <c r="J78" s="3"/>
      <c r="K78" s="3"/>
      <c r="L78" s="8"/>
      <c r="O78" s="12"/>
    </row>
    <row r="79" spans="1:16" ht="12" x14ac:dyDescent="0.25">
      <c r="A79" s="3"/>
      <c r="E79" s="3"/>
      <c r="G79" s="3"/>
      <c r="H79" s="3"/>
      <c r="I79" s="3"/>
      <c r="J79" s="3"/>
      <c r="K79" s="3"/>
      <c r="L79" s="8"/>
      <c r="O79" s="12"/>
    </row>
    <row r="80" spans="1:16" ht="12" x14ac:dyDescent="0.25">
      <c r="A80" s="3"/>
      <c r="E80" s="3"/>
      <c r="G80" s="3"/>
      <c r="H80" s="3"/>
      <c r="I80" s="3"/>
      <c r="J80" s="3"/>
      <c r="K80" s="3"/>
      <c r="L80" s="8"/>
      <c r="O80" s="12"/>
    </row>
    <row r="81" spans="1:15" ht="12" x14ac:dyDescent="0.25">
      <c r="A81" s="3"/>
      <c r="E81" s="3"/>
      <c r="G81" s="3"/>
      <c r="H81" s="3"/>
      <c r="I81" s="3"/>
      <c r="J81" s="3"/>
      <c r="K81" s="3"/>
      <c r="L81" s="8"/>
      <c r="O81" s="12"/>
    </row>
    <row r="82" spans="1:15" ht="12" x14ac:dyDescent="0.25">
      <c r="A82" s="3"/>
      <c r="E82" s="3"/>
      <c r="G82" s="3"/>
      <c r="H82" s="3"/>
      <c r="I82" s="3"/>
      <c r="J82" s="3"/>
      <c r="K82" s="3"/>
      <c r="L82" s="8"/>
      <c r="O82" s="12"/>
    </row>
    <row r="83" spans="1:15" ht="12" x14ac:dyDescent="0.25">
      <c r="A83" s="3"/>
      <c r="E83" s="3"/>
      <c r="G83" s="3"/>
      <c r="H83" s="3"/>
      <c r="I83" s="3"/>
      <c r="J83" s="3"/>
      <c r="K83" s="3"/>
      <c r="L83" s="8"/>
      <c r="O83" s="12"/>
    </row>
    <row r="84" spans="1:15" ht="12" x14ac:dyDescent="0.25">
      <c r="A84" s="3"/>
      <c r="E84" s="3"/>
      <c r="G84" s="3"/>
      <c r="H84" s="3"/>
      <c r="I84" s="3"/>
      <c r="J84" s="3"/>
      <c r="K84" s="3"/>
      <c r="L84" s="8"/>
      <c r="O84" s="12"/>
    </row>
    <row r="85" spans="1:15" ht="12" x14ac:dyDescent="0.25">
      <c r="A85" s="3"/>
      <c r="E85" s="3"/>
      <c r="G85" s="3"/>
      <c r="H85" s="3"/>
      <c r="I85" s="3"/>
      <c r="J85" s="3"/>
      <c r="K85" s="3"/>
      <c r="L85" s="8"/>
      <c r="O85" s="12"/>
    </row>
    <row r="86" spans="1:15" ht="12" x14ac:dyDescent="0.25">
      <c r="A86" s="3"/>
      <c r="E86" s="3"/>
      <c r="G86" s="3"/>
      <c r="H86" s="3"/>
      <c r="I86" s="3"/>
      <c r="J86" s="3"/>
      <c r="K86" s="3"/>
      <c r="L86" s="8"/>
      <c r="O86" s="12"/>
    </row>
    <row r="87" spans="1:15" ht="12" x14ac:dyDescent="0.25">
      <c r="A87" s="3"/>
      <c r="E87" s="3"/>
      <c r="G87" s="3"/>
      <c r="H87" s="3"/>
      <c r="I87" s="3"/>
      <c r="J87" s="3"/>
      <c r="K87" s="3"/>
      <c r="L87" s="8"/>
      <c r="O87" s="12"/>
    </row>
    <row r="88" spans="1:15" ht="12" x14ac:dyDescent="0.25">
      <c r="A88" s="3"/>
      <c r="E88" s="3"/>
      <c r="G88" s="3"/>
      <c r="H88" s="3"/>
      <c r="I88" s="3"/>
      <c r="J88" s="3"/>
      <c r="K88" s="3"/>
      <c r="L88" s="8"/>
      <c r="O88" s="12"/>
    </row>
    <row r="89" spans="1:15" ht="12" x14ac:dyDescent="0.25">
      <c r="A89" s="3"/>
      <c r="E89" s="3"/>
      <c r="G89" s="3"/>
      <c r="H89" s="3"/>
      <c r="I89" s="3"/>
      <c r="J89" s="3"/>
      <c r="K89" s="3"/>
      <c r="L89" s="8"/>
      <c r="O89" s="12"/>
    </row>
    <row r="90" spans="1:15" ht="12" x14ac:dyDescent="0.25">
      <c r="A90" s="3"/>
      <c r="E90" s="3"/>
      <c r="G90" s="3"/>
      <c r="H90" s="3"/>
      <c r="I90" s="3"/>
      <c r="J90" s="3"/>
      <c r="K90" s="3"/>
      <c r="L90" s="8"/>
      <c r="O90" s="12"/>
    </row>
    <row r="91" spans="1:15" ht="12" x14ac:dyDescent="0.25">
      <c r="A91" s="3"/>
      <c r="E91" s="3"/>
      <c r="G91" s="3"/>
      <c r="H91" s="3"/>
      <c r="I91" s="3"/>
      <c r="J91" s="3"/>
      <c r="K91" s="3"/>
      <c r="L91" s="8"/>
      <c r="O91" s="12"/>
    </row>
    <row r="92" spans="1:15" ht="12" x14ac:dyDescent="0.25">
      <c r="A92" s="3"/>
      <c r="E92" s="3"/>
      <c r="G92" s="3"/>
      <c r="H92" s="3"/>
      <c r="I92" s="3"/>
      <c r="J92" s="3"/>
      <c r="K92" s="3"/>
      <c r="L92" s="8"/>
      <c r="O92" s="12"/>
    </row>
    <row r="93" spans="1:15" ht="12" x14ac:dyDescent="0.25">
      <c r="A93" s="3"/>
      <c r="E93" s="3"/>
      <c r="G93" s="3"/>
      <c r="H93" s="3"/>
      <c r="I93" s="3"/>
      <c r="J93" s="3"/>
      <c r="K93" s="3"/>
      <c r="L93" s="8"/>
      <c r="O93" s="12"/>
    </row>
    <row r="94" spans="1:15" ht="12" x14ac:dyDescent="0.25">
      <c r="A94" s="3"/>
      <c r="E94" s="3"/>
      <c r="G94" s="3"/>
      <c r="H94" s="3"/>
      <c r="I94" s="3"/>
      <c r="J94" s="3"/>
      <c r="K94" s="3"/>
      <c r="L94" s="8"/>
      <c r="O94" s="12"/>
    </row>
    <row r="95" spans="1:15" x14ac:dyDescent="0.2">
      <c r="H95" s="3"/>
      <c r="I95" s="3"/>
      <c r="J95" s="3"/>
      <c r="K95" s="3"/>
    </row>
    <row r="96" spans="1:15" x14ac:dyDescent="0.2">
      <c r="H96" s="3"/>
      <c r="I96" s="3"/>
      <c r="J96" s="3"/>
      <c r="K96" s="3"/>
    </row>
    <row r="97" spans="8:11" x14ac:dyDescent="0.2">
      <c r="H97" s="3"/>
      <c r="I97" s="3"/>
      <c r="J97" s="3"/>
      <c r="K97" s="3"/>
    </row>
    <row r="98" spans="8:11" x14ac:dyDescent="0.2">
      <c r="H98" s="3"/>
      <c r="I98" s="3"/>
      <c r="J98" s="3"/>
      <c r="K98" s="3"/>
    </row>
    <row r="99" spans="8:11" x14ac:dyDescent="0.2">
      <c r="H99" s="3"/>
      <c r="I99" s="3"/>
      <c r="J99" s="3"/>
      <c r="K99" s="3"/>
    </row>
    <row r="100" spans="8:11" x14ac:dyDescent="0.2">
      <c r="H100" s="3"/>
      <c r="I100" s="3"/>
      <c r="J100" s="3"/>
      <c r="K100" s="3"/>
    </row>
    <row r="101" spans="8:11" x14ac:dyDescent="0.2">
      <c r="H101" s="3"/>
      <c r="I101" s="3"/>
      <c r="J101" s="3"/>
      <c r="K101" s="3"/>
    </row>
    <row r="102" spans="8:11" x14ac:dyDescent="0.2">
      <c r="H102" s="3"/>
      <c r="I102" s="3"/>
      <c r="J102" s="3"/>
      <c r="K102" s="3"/>
    </row>
    <row r="103" spans="8:11" x14ac:dyDescent="0.2">
      <c r="H103" s="3"/>
      <c r="I103" s="3"/>
      <c r="J103" s="3"/>
      <c r="K103" s="3"/>
    </row>
    <row r="104" spans="8:11" x14ac:dyDescent="0.2">
      <c r="H104" s="3"/>
      <c r="I104" s="3"/>
      <c r="J104" s="3"/>
      <c r="K104" s="3"/>
    </row>
    <row r="105" spans="8:11" x14ac:dyDescent="0.2">
      <c r="H105" s="3"/>
      <c r="I105" s="3"/>
      <c r="J105" s="3"/>
      <c r="K105" s="3"/>
    </row>
    <row r="106" spans="8:11" x14ac:dyDescent="0.2">
      <c r="H106" s="3"/>
      <c r="I106" s="3"/>
      <c r="J106" s="3"/>
      <c r="K106" s="3"/>
    </row>
    <row r="107" spans="8:11" x14ac:dyDescent="0.2">
      <c r="H107" s="3"/>
      <c r="I107" s="3"/>
      <c r="J107" s="3"/>
      <c r="K107" s="3"/>
    </row>
    <row r="108" spans="8:11" x14ac:dyDescent="0.2">
      <c r="H108" s="3"/>
      <c r="I108" s="3"/>
      <c r="J108" s="3"/>
      <c r="K108" s="3"/>
    </row>
    <row r="109" spans="8:11" x14ac:dyDescent="0.2">
      <c r="H109" s="3"/>
      <c r="I109" s="3"/>
      <c r="J109" s="3"/>
      <c r="K109" s="3"/>
    </row>
    <row r="110" spans="8:11" x14ac:dyDescent="0.2">
      <c r="H110" s="3"/>
      <c r="I110" s="3"/>
      <c r="J110" s="3"/>
      <c r="K110" s="3"/>
    </row>
    <row r="111" spans="8:11" x14ac:dyDescent="0.2">
      <c r="H111" s="3"/>
      <c r="I111" s="3"/>
      <c r="J111" s="3"/>
      <c r="K111" s="3"/>
    </row>
    <row r="112" spans="8:11" x14ac:dyDescent="0.2">
      <c r="H112" s="3"/>
      <c r="I112" s="3"/>
      <c r="J112" s="3"/>
      <c r="K112" s="3"/>
    </row>
    <row r="113" spans="8:11" x14ac:dyDescent="0.2">
      <c r="H113" s="3"/>
      <c r="I113" s="3"/>
      <c r="J113" s="3"/>
      <c r="K113" s="3"/>
    </row>
    <row r="114" spans="8:11" x14ac:dyDescent="0.2">
      <c r="H114" s="3"/>
      <c r="I114" s="3"/>
      <c r="J114" s="3"/>
      <c r="K114" s="3"/>
    </row>
    <row r="115" spans="8:11" x14ac:dyDescent="0.2">
      <c r="H115" s="3"/>
      <c r="I115" s="3"/>
      <c r="J115" s="3"/>
      <c r="K115" s="3"/>
    </row>
    <row r="116" spans="8:11" x14ac:dyDescent="0.2">
      <c r="H116" s="3"/>
      <c r="I116" s="3"/>
      <c r="J116" s="3"/>
      <c r="K116" s="3"/>
    </row>
    <row r="117" spans="8:11" x14ac:dyDescent="0.2">
      <c r="H117" s="3"/>
      <c r="I117" s="3"/>
      <c r="J117" s="3"/>
      <c r="K117" s="3"/>
    </row>
    <row r="118" spans="8:11" x14ac:dyDescent="0.2">
      <c r="H118" s="3"/>
      <c r="I118" s="3"/>
      <c r="J118" s="3"/>
      <c r="K118" s="3"/>
    </row>
    <row r="119" spans="8:11" x14ac:dyDescent="0.2">
      <c r="H119" s="3"/>
      <c r="I119" s="3"/>
      <c r="J119" s="3"/>
      <c r="K119" s="3"/>
    </row>
    <row r="120" spans="8:11" x14ac:dyDescent="0.2">
      <c r="H120" s="3"/>
      <c r="I120" s="3"/>
      <c r="J120" s="3"/>
      <c r="K120" s="3"/>
    </row>
    <row r="121" spans="8:11" x14ac:dyDescent="0.2">
      <c r="H121" s="3"/>
      <c r="I121" s="3"/>
      <c r="J121" s="3"/>
      <c r="K121" s="3"/>
    </row>
    <row r="122" spans="8:11" x14ac:dyDescent="0.2">
      <c r="H122" s="3"/>
      <c r="I122" s="3"/>
      <c r="J122" s="3"/>
      <c r="K122" s="3"/>
    </row>
    <row r="123" spans="8:11" x14ac:dyDescent="0.2">
      <c r="H123" s="3"/>
      <c r="I123" s="3"/>
      <c r="J123" s="3"/>
      <c r="K123" s="3"/>
    </row>
    <row r="175" spans="7:7" x14ac:dyDescent="0.2">
      <c r="G175" s="3"/>
    </row>
  </sheetData>
  <sortState xmlns:xlrd2="http://schemas.microsoft.com/office/spreadsheetml/2017/richdata2" ref="B10:P64">
    <sortCondition descending="1" ref="M10:M64"/>
    <sortCondition descending="1" ref="N10:N64"/>
    <sortCondition descending="1" ref="P10:P64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1:S214"/>
  <sheetViews>
    <sheetView workbookViewId="0">
      <selection activeCell="B13" sqref="B13"/>
    </sheetView>
  </sheetViews>
  <sheetFormatPr defaultRowHeight="14.4" x14ac:dyDescent="0.3"/>
  <cols>
    <col min="1" max="1" width="3.88671875" customWidth="1"/>
    <col min="2" max="2" width="21.21875" customWidth="1"/>
    <col min="3" max="11" width="11.109375" customWidth="1"/>
    <col min="12" max="12" width="5" customWidth="1"/>
    <col min="13" max="13" width="3.44140625" customWidth="1"/>
    <col min="14" max="14" width="5.44140625" customWidth="1"/>
    <col min="15" max="15" width="10.109375" bestFit="1" customWidth="1"/>
  </cols>
  <sheetData>
    <row r="1" spans="1:19" s="2" customFormat="1" ht="11.4" x14ac:dyDescent="0.2">
      <c r="D1" s="3"/>
      <c r="E1" s="3"/>
      <c r="F1" s="3"/>
      <c r="G1" s="3"/>
      <c r="H1" s="3"/>
      <c r="I1" s="3"/>
      <c r="J1" s="3"/>
      <c r="K1" s="3"/>
      <c r="M1" s="3"/>
      <c r="Q1" s="13"/>
      <c r="R1" s="13"/>
      <c r="S1" s="13"/>
    </row>
    <row r="2" spans="1:19" s="2" customFormat="1" ht="11.4" customHeight="1" x14ac:dyDescent="0.2">
      <c r="C2" s="28" t="s">
        <v>57</v>
      </c>
      <c r="D2" s="28"/>
      <c r="E2" s="28"/>
      <c r="F2" s="28"/>
      <c r="G2" s="28"/>
      <c r="H2" s="28"/>
      <c r="I2" s="28"/>
      <c r="J2" s="28"/>
      <c r="M2" s="3"/>
      <c r="Q2" s="13"/>
      <c r="R2" s="13"/>
      <c r="S2" s="13"/>
    </row>
    <row r="3" spans="1:19" s="2" customFormat="1" ht="11.4" customHeight="1" x14ac:dyDescent="0.2">
      <c r="C3" s="28"/>
      <c r="D3" s="28"/>
      <c r="E3" s="28"/>
      <c r="F3" s="28"/>
      <c r="G3" s="28"/>
      <c r="H3" s="28"/>
      <c r="I3" s="28"/>
      <c r="J3" s="28"/>
      <c r="M3" s="3"/>
      <c r="Q3" s="13"/>
      <c r="R3" s="13"/>
      <c r="S3" s="13"/>
    </row>
    <row r="4" spans="1:19" s="2" customFormat="1" ht="11.4" customHeight="1" x14ac:dyDescent="0.2">
      <c r="A4" s="1"/>
      <c r="C4" s="28"/>
      <c r="D4" s="28"/>
      <c r="E4" s="28"/>
      <c r="F4" s="28"/>
      <c r="G4" s="28"/>
      <c r="H4" s="28"/>
      <c r="I4" s="28"/>
      <c r="J4" s="28"/>
      <c r="M4" s="3"/>
      <c r="Q4" s="13"/>
      <c r="R4" s="13"/>
      <c r="S4" s="13"/>
    </row>
    <row r="5" spans="1:19" s="2" customFormat="1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M5" s="3"/>
      <c r="Q5" s="13"/>
      <c r="R5" s="13"/>
      <c r="S5" s="13"/>
    </row>
    <row r="6" spans="1:19" s="2" customFormat="1" ht="12" customHeight="1" x14ac:dyDescent="0.2">
      <c r="A6" s="1"/>
      <c r="D6" s="22"/>
      <c r="E6" s="22"/>
      <c r="F6" s="22"/>
      <c r="G6" s="22"/>
      <c r="H6" s="22"/>
      <c r="I6" s="15"/>
      <c r="J6" s="15"/>
      <c r="K6" s="15"/>
      <c r="M6" s="3"/>
      <c r="Q6" s="13"/>
      <c r="R6" s="13"/>
      <c r="S6" s="13"/>
    </row>
    <row r="7" spans="1:19" s="2" customFormat="1" ht="13.2" x14ac:dyDescent="0.25">
      <c r="A7" s="23"/>
      <c r="B7" s="26" t="s">
        <v>29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/>
      <c r="M7" s="24"/>
      <c r="N7" s="24"/>
      <c r="O7" s="24"/>
    </row>
    <row r="8" spans="1:19" s="2" customFormat="1" ht="11.4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45367</v>
      </c>
      <c r="J8" s="6">
        <v>45402</v>
      </c>
      <c r="K8" s="6">
        <v>45437</v>
      </c>
      <c r="L8" s="5"/>
      <c r="M8" s="14"/>
      <c r="N8" s="3"/>
    </row>
    <row r="9" spans="1:19" s="2" customFormat="1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16</v>
      </c>
      <c r="J9" s="7" t="s">
        <v>56</v>
      </c>
      <c r="K9" s="7" t="s">
        <v>17</v>
      </c>
      <c r="L9" s="8" t="s">
        <v>1</v>
      </c>
      <c r="M9" s="3" t="s">
        <v>2</v>
      </c>
      <c r="N9" s="3" t="s">
        <v>3</v>
      </c>
      <c r="O9" s="9" t="s">
        <v>4</v>
      </c>
    </row>
    <row r="10" spans="1:19" s="2" customFormat="1" ht="12" x14ac:dyDescent="0.25">
      <c r="A10" s="3">
        <v>1</v>
      </c>
      <c r="B10" s="27" t="s">
        <v>94</v>
      </c>
      <c r="C10" s="8">
        <v>100</v>
      </c>
      <c r="D10" s="8">
        <v>100</v>
      </c>
      <c r="E10" s="8">
        <v>100</v>
      </c>
      <c r="F10" s="8">
        <v>100</v>
      </c>
      <c r="G10" s="8">
        <v>100</v>
      </c>
      <c r="H10" s="3">
        <v>50</v>
      </c>
      <c r="I10" s="3">
        <v>80</v>
      </c>
      <c r="J10" s="3">
        <v>80</v>
      </c>
      <c r="K10" s="8">
        <v>100</v>
      </c>
      <c r="L10" s="8">
        <f>SUM(C10:K10)</f>
        <v>810</v>
      </c>
      <c r="M10" s="2">
        <v>6</v>
      </c>
      <c r="N10" s="25">
        <f>COUNT(C10:K10)-COUNTIF(D10:K10,0)</f>
        <v>9</v>
      </c>
      <c r="O10" s="12">
        <f>L10/N10</f>
        <v>90</v>
      </c>
      <c r="P10" s="13"/>
      <c r="Q10" s="13"/>
      <c r="R10" s="13"/>
    </row>
    <row r="11" spans="1:19" s="2" customFormat="1" ht="12" x14ac:dyDescent="0.25">
      <c r="A11" s="3">
        <v>2</v>
      </c>
      <c r="B11" s="30" t="s">
        <v>67</v>
      </c>
      <c r="C11" s="3"/>
      <c r="D11" s="8">
        <v>100</v>
      </c>
      <c r="E11" s="8">
        <v>100</v>
      </c>
      <c r="F11" s="8">
        <v>100</v>
      </c>
      <c r="G11" s="8">
        <v>100</v>
      </c>
      <c r="H11" s="3">
        <v>50</v>
      </c>
      <c r="I11" s="3">
        <v>80</v>
      </c>
      <c r="J11" s="3"/>
      <c r="K11" s="8"/>
      <c r="L11" s="8">
        <f>SUM(C11:K11)</f>
        <v>530</v>
      </c>
      <c r="M11" s="2">
        <v>4</v>
      </c>
      <c r="N11" s="25">
        <f>COUNT(C11:K11)-COUNTIF(D11:K11,0)</f>
        <v>6</v>
      </c>
      <c r="O11" s="12">
        <f>L11/N11</f>
        <v>88.333333333333329</v>
      </c>
      <c r="P11" s="13"/>
      <c r="Q11" s="13"/>
      <c r="R11" s="13"/>
    </row>
    <row r="12" spans="1:19" s="2" customFormat="1" ht="12" x14ac:dyDescent="0.25">
      <c r="A12" s="3">
        <v>3</v>
      </c>
      <c r="B12" s="31" t="s">
        <v>38</v>
      </c>
      <c r="C12" s="3">
        <v>40</v>
      </c>
      <c r="D12" s="3">
        <v>50</v>
      </c>
      <c r="F12" s="3">
        <v>80</v>
      </c>
      <c r="G12" s="3">
        <v>70</v>
      </c>
      <c r="H12" s="3">
        <v>40</v>
      </c>
      <c r="I12" s="8">
        <v>100</v>
      </c>
      <c r="J12" s="3">
        <v>60</v>
      </c>
      <c r="K12" s="3">
        <v>60</v>
      </c>
      <c r="L12" s="8">
        <f>SUM(C12:K12)</f>
        <v>500</v>
      </c>
      <c r="M12" s="2">
        <v>1</v>
      </c>
      <c r="N12" s="25">
        <f>COUNT(C12:K12)-COUNTIF(D12:K12,0)</f>
        <v>8</v>
      </c>
      <c r="O12" s="12">
        <f>L12/N12</f>
        <v>62.5</v>
      </c>
      <c r="P12" s="13"/>
      <c r="Q12" s="13"/>
      <c r="R12" s="13"/>
    </row>
    <row r="13" spans="1:19" s="2" customFormat="1" ht="12" x14ac:dyDescent="0.25">
      <c r="A13" s="3">
        <v>4</v>
      </c>
      <c r="B13" s="31" t="s">
        <v>125</v>
      </c>
      <c r="C13" s="3"/>
      <c r="D13" s="3">
        <v>40</v>
      </c>
      <c r="E13" s="3">
        <v>50</v>
      </c>
      <c r="F13" s="3">
        <v>80</v>
      </c>
      <c r="G13" s="3">
        <v>70</v>
      </c>
      <c r="H13" s="3">
        <v>40</v>
      </c>
      <c r="I13" s="8">
        <v>100</v>
      </c>
      <c r="J13" s="3">
        <v>60</v>
      </c>
      <c r="K13" s="3">
        <v>60</v>
      </c>
      <c r="L13" s="8">
        <f>SUM(C13:K13)</f>
        <v>500</v>
      </c>
      <c r="M13" s="2">
        <v>1</v>
      </c>
      <c r="N13" s="25">
        <f>COUNT(C13:K13)-COUNTIF(D13:K13,0)</f>
        <v>8</v>
      </c>
      <c r="O13" s="12">
        <f>L13/N13</f>
        <v>62.5</v>
      </c>
      <c r="P13" s="13"/>
      <c r="Q13" s="13"/>
      <c r="R13" s="13"/>
    </row>
    <row r="14" spans="1:19" s="2" customFormat="1" ht="12" x14ac:dyDescent="0.25">
      <c r="A14" s="3">
        <v>5</v>
      </c>
      <c r="B14" s="2" t="s">
        <v>35</v>
      </c>
      <c r="C14" s="3">
        <v>60</v>
      </c>
      <c r="D14" s="3">
        <v>60</v>
      </c>
      <c r="E14" s="3"/>
      <c r="F14" s="3">
        <v>60</v>
      </c>
      <c r="G14" s="3">
        <v>80</v>
      </c>
      <c r="H14" s="3">
        <v>70</v>
      </c>
      <c r="I14" s="3">
        <v>60</v>
      </c>
      <c r="J14" s="3"/>
      <c r="K14" s="3">
        <v>70</v>
      </c>
      <c r="L14" s="8">
        <f>SUM(C14:K14)</f>
        <v>460</v>
      </c>
      <c r="N14" s="25">
        <f>COUNT(C14:K14)-COUNTIF(D14:K14,0)</f>
        <v>7</v>
      </c>
      <c r="O14" s="12">
        <f>L14/N14</f>
        <v>65.714285714285708</v>
      </c>
      <c r="P14" s="13"/>
      <c r="Q14" s="13"/>
      <c r="R14" s="13"/>
    </row>
    <row r="15" spans="1:19" s="2" customFormat="1" ht="12" x14ac:dyDescent="0.25">
      <c r="A15" s="3">
        <v>6</v>
      </c>
      <c r="B15" s="2" t="s">
        <v>19</v>
      </c>
      <c r="C15" s="3">
        <v>60</v>
      </c>
      <c r="D15" s="3">
        <v>60</v>
      </c>
      <c r="F15" s="3">
        <v>60</v>
      </c>
      <c r="G15" s="3">
        <v>80</v>
      </c>
      <c r="H15" s="3">
        <v>70</v>
      </c>
      <c r="I15" s="3">
        <v>60</v>
      </c>
      <c r="J15" s="3"/>
      <c r="K15" s="3">
        <v>70</v>
      </c>
      <c r="L15" s="8">
        <f>SUM(C15:K15)</f>
        <v>460</v>
      </c>
      <c r="N15" s="25">
        <f>COUNT(C15:K15)-COUNTIF(D15:K15,0)</f>
        <v>7</v>
      </c>
      <c r="O15" s="12">
        <f>L15/N15</f>
        <v>65.714285714285708</v>
      </c>
      <c r="P15" s="13"/>
      <c r="Q15" s="13"/>
      <c r="R15" s="13"/>
    </row>
    <row r="16" spans="1:19" s="2" customFormat="1" ht="12" x14ac:dyDescent="0.25">
      <c r="A16" s="3">
        <v>7</v>
      </c>
      <c r="B16" s="2" t="s">
        <v>93</v>
      </c>
      <c r="C16" s="8">
        <v>100</v>
      </c>
      <c r="D16" s="3">
        <v>70</v>
      </c>
      <c r="E16" s="3"/>
      <c r="F16" s="3"/>
      <c r="G16" s="3"/>
      <c r="H16" s="3"/>
      <c r="I16" s="3"/>
      <c r="J16" s="3">
        <v>80</v>
      </c>
      <c r="K16" s="8">
        <v>100</v>
      </c>
      <c r="L16" s="8">
        <f>SUM(C16:K16)</f>
        <v>350</v>
      </c>
      <c r="M16" s="2">
        <v>2</v>
      </c>
      <c r="N16" s="25">
        <f>COUNT(C16:K16)-COUNTIF(D16:K16,0)</f>
        <v>4</v>
      </c>
      <c r="O16" s="12">
        <f>L16/N16</f>
        <v>87.5</v>
      </c>
      <c r="P16" s="13"/>
      <c r="Q16" s="13"/>
      <c r="R16" s="13"/>
    </row>
    <row r="17" spans="1:18" s="2" customFormat="1" ht="12" x14ac:dyDescent="0.25">
      <c r="A17" s="3">
        <v>8</v>
      </c>
      <c r="B17" s="2" t="s">
        <v>98</v>
      </c>
      <c r="C17" s="3">
        <v>40</v>
      </c>
      <c r="D17" s="3">
        <v>40</v>
      </c>
      <c r="E17" s="3">
        <v>70</v>
      </c>
      <c r="F17" s="3">
        <v>50</v>
      </c>
      <c r="G17" s="3">
        <v>60</v>
      </c>
      <c r="H17" s="3"/>
      <c r="I17" s="3"/>
      <c r="J17" s="3"/>
      <c r="K17" s="8"/>
      <c r="L17" s="8">
        <f>SUM(C17:K17)</f>
        <v>260</v>
      </c>
      <c r="N17" s="25">
        <f>COUNT(C17:K17)-COUNTIF(D17:K17,0)</f>
        <v>5</v>
      </c>
      <c r="O17" s="12">
        <f>L17/N17</f>
        <v>52</v>
      </c>
      <c r="P17" s="13"/>
      <c r="Q17" s="13"/>
      <c r="R17" s="13"/>
    </row>
    <row r="18" spans="1:18" s="2" customFormat="1" ht="12" x14ac:dyDescent="0.25">
      <c r="A18" s="3">
        <v>9</v>
      </c>
      <c r="B18" s="2" t="s">
        <v>64</v>
      </c>
      <c r="C18" s="3">
        <v>50</v>
      </c>
      <c r="D18" s="3">
        <v>50</v>
      </c>
      <c r="E18" s="3"/>
      <c r="F18" s="3"/>
      <c r="G18" s="3"/>
      <c r="H18" s="3">
        <v>50</v>
      </c>
      <c r="I18" s="3"/>
      <c r="J18" s="8">
        <v>100</v>
      </c>
      <c r="K18" s="8"/>
      <c r="L18" s="8">
        <f>SUM(C18:K18)</f>
        <v>250</v>
      </c>
      <c r="M18" s="2">
        <v>1</v>
      </c>
      <c r="N18" s="25">
        <f>COUNT(C18:K18)-COUNTIF(D18:K18,0)</f>
        <v>4</v>
      </c>
      <c r="O18" s="12">
        <f>L18/N18</f>
        <v>62.5</v>
      </c>
      <c r="P18" s="13"/>
      <c r="Q18" s="13"/>
      <c r="R18" s="13"/>
    </row>
    <row r="19" spans="1:18" s="2" customFormat="1" ht="12" x14ac:dyDescent="0.25">
      <c r="A19" s="3">
        <v>10</v>
      </c>
      <c r="B19" s="2" t="s">
        <v>53</v>
      </c>
      <c r="C19" s="3">
        <v>70</v>
      </c>
      <c r="D19" s="3">
        <v>50</v>
      </c>
      <c r="E19" s="3">
        <v>60</v>
      </c>
      <c r="F19" s="3">
        <v>70</v>
      </c>
      <c r="G19" s="3"/>
      <c r="H19" s="3"/>
      <c r="I19" s="3"/>
      <c r="J19" s="3"/>
      <c r="K19" s="8"/>
      <c r="L19" s="8">
        <f>SUM(C19:K19)</f>
        <v>250</v>
      </c>
      <c r="N19" s="25">
        <f>COUNT(C19:K19)-COUNTIF(D19:K19,0)</f>
        <v>4</v>
      </c>
      <c r="O19" s="12">
        <f>L19/N19</f>
        <v>62.5</v>
      </c>
      <c r="P19" s="13"/>
      <c r="Q19" s="13"/>
      <c r="R19" s="13"/>
    </row>
    <row r="20" spans="1:18" s="2" customFormat="1" ht="12" x14ac:dyDescent="0.25">
      <c r="A20" s="3">
        <v>11</v>
      </c>
      <c r="B20" s="2" t="s">
        <v>124</v>
      </c>
      <c r="C20" s="3"/>
      <c r="D20" s="3">
        <v>40</v>
      </c>
      <c r="F20" s="3"/>
      <c r="G20" s="3">
        <v>50</v>
      </c>
      <c r="H20" s="3"/>
      <c r="I20" s="3">
        <v>50</v>
      </c>
      <c r="J20" s="3"/>
      <c r="K20" s="3">
        <v>80</v>
      </c>
      <c r="L20" s="8">
        <f>SUM(C20:K20)</f>
        <v>220</v>
      </c>
      <c r="N20" s="25">
        <f>COUNT(C20:K20)-COUNTIF(D20:K20,0)</f>
        <v>4</v>
      </c>
      <c r="O20" s="12">
        <f>L20/N20</f>
        <v>55</v>
      </c>
      <c r="P20" s="13"/>
      <c r="Q20" s="13"/>
      <c r="R20" s="13"/>
    </row>
    <row r="21" spans="1:18" s="2" customFormat="1" ht="12" x14ac:dyDescent="0.25">
      <c r="A21" s="3">
        <v>12</v>
      </c>
      <c r="B21" s="2" t="s">
        <v>134</v>
      </c>
      <c r="C21" s="3"/>
      <c r="D21" s="3">
        <v>50</v>
      </c>
      <c r="F21" s="3">
        <v>40</v>
      </c>
      <c r="G21" s="3"/>
      <c r="H21" s="3">
        <v>30</v>
      </c>
      <c r="I21" s="3">
        <v>70</v>
      </c>
      <c r="J21" s="3"/>
      <c r="K21" s="8"/>
      <c r="L21" s="8">
        <f>SUM(C21:K21)</f>
        <v>190</v>
      </c>
      <c r="N21" s="25">
        <f>COUNT(C21:K21)-COUNTIF(D21:K21,0)</f>
        <v>4</v>
      </c>
      <c r="O21" s="12">
        <f>L21/N21</f>
        <v>47.5</v>
      </c>
      <c r="P21" s="13"/>
      <c r="Q21" s="13"/>
      <c r="R21" s="13"/>
    </row>
    <row r="22" spans="1:18" s="2" customFormat="1" ht="12" x14ac:dyDescent="0.25">
      <c r="A22" s="3">
        <v>13</v>
      </c>
      <c r="B22" s="2" t="s">
        <v>199</v>
      </c>
      <c r="C22" s="3"/>
      <c r="D22" s="3"/>
      <c r="F22" s="3"/>
      <c r="G22" s="3"/>
      <c r="H22" s="3">
        <v>80</v>
      </c>
      <c r="I22" s="3"/>
      <c r="J22" s="8">
        <v>100</v>
      </c>
      <c r="K22" s="8"/>
      <c r="L22" s="8">
        <f>SUM(C22:K22)</f>
        <v>180</v>
      </c>
      <c r="M22" s="2">
        <v>1</v>
      </c>
      <c r="N22" s="25">
        <f>COUNT(C22:K22)-COUNTIF(D22:K22,0)</f>
        <v>2</v>
      </c>
      <c r="O22" s="12">
        <f>L22/N22</f>
        <v>90</v>
      </c>
      <c r="P22" s="13"/>
      <c r="Q22" s="13"/>
      <c r="R22" s="13"/>
    </row>
    <row r="23" spans="1:18" s="2" customFormat="1" ht="12" x14ac:dyDescent="0.25">
      <c r="A23" s="3">
        <v>14</v>
      </c>
      <c r="B23" s="2" t="s">
        <v>137</v>
      </c>
      <c r="C23" s="19"/>
      <c r="D23" s="19"/>
      <c r="E23" s="19"/>
      <c r="F23" s="19"/>
      <c r="G23" s="3">
        <v>50</v>
      </c>
      <c r="H23" s="17"/>
      <c r="I23" s="17">
        <v>50</v>
      </c>
      <c r="J23" s="17"/>
      <c r="K23" s="3">
        <v>80</v>
      </c>
      <c r="L23" s="8">
        <f>SUM(C23:K23)</f>
        <v>180</v>
      </c>
      <c r="N23" s="25">
        <f>COUNT(C23:K23)-COUNTIF(D23:K23,0)</f>
        <v>3</v>
      </c>
      <c r="O23" s="12">
        <f>L23/N23</f>
        <v>60</v>
      </c>
      <c r="P23" s="13"/>
      <c r="Q23" s="13"/>
      <c r="R23" s="13"/>
    </row>
    <row r="24" spans="1:18" s="2" customFormat="1" ht="12" x14ac:dyDescent="0.25">
      <c r="A24" s="3">
        <v>15</v>
      </c>
      <c r="B24" s="2" t="s">
        <v>66</v>
      </c>
      <c r="C24" s="3">
        <v>40</v>
      </c>
      <c r="D24" s="3"/>
      <c r="E24" s="3">
        <v>70</v>
      </c>
      <c r="F24" s="3">
        <v>50</v>
      </c>
      <c r="G24" s="3"/>
      <c r="H24" s="3"/>
      <c r="I24" s="3"/>
      <c r="J24" s="3"/>
      <c r="K24" s="8"/>
      <c r="L24" s="8">
        <f>SUM(C24:K24)</f>
        <v>160</v>
      </c>
      <c r="N24" s="25">
        <f>COUNT(C24:K24)-COUNTIF(D24:K24,0)</f>
        <v>3</v>
      </c>
      <c r="O24" s="12">
        <f>L24/N24</f>
        <v>53.333333333333336</v>
      </c>
      <c r="P24" s="13"/>
      <c r="Q24" s="13"/>
      <c r="R24" s="13"/>
    </row>
    <row r="25" spans="1:18" s="2" customFormat="1" ht="12" x14ac:dyDescent="0.25">
      <c r="A25" s="3">
        <v>16</v>
      </c>
      <c r="B25" s="2" t="s">
        <v>188</v>
      </c>
      <c r="C25" s="3"/>
      <c r="D25" s="3"/>
      <c r="E25" s="3"/>
      <c r="F25" s="3">
        <v>40</v>
      </c>
      <c r="G25" s="3"/>
      <c r="H25" s="3">
        <v>30</v>
      </c>
      <c r="I25" s="3">
        <v>70</v>
      </c>
      <c r="J25" s="3"/>
      <c r="K25" s="8"/>
      <c r="L25" s="8">
        <f>SUM(C25:K25)</f>
        <v>140</v>
      </c>
      <c r="N25" s="25">
        <f>COUNT(C25:K25)-COUNTIF(D25:K25,0)</f>
        <v>3</v>
      </c>
      <c r="O25" s="12">
        <f>L25/N25</f>
        <v>46.666666666666664</v>
      </c>
      <c r="P25" s="13"/>
      <c r="Q25" s="13"/>
      <c r="R25" s="13"/>
    </row>
    <row r="26" spans="1:18" s="2" customFormat="1" ht="12" x14ac:dyDescent="0.25">
      <c r="A26" s="3">
        <v>17</v>
      </c>
      <c r="B26" s="2" t="s">
        <v>42</v>
      </c>
      <c r="C26" s="3">
        <v>40</v>
      </c>
      <c r="D26" s="3">
        <v>50</v>
      </c>
      <c r="E26" s="3"/>
      <c r="F26" s="3"/>
      <c r="G26" s="3"/>
      <c r="H26" s="3"/>
      <c r="I26" s="3"/>
      <c r="J26" s="3"/>
      <c r="K26" s="3">
        <v>50</v>
      </c>
      <c r="L26" s="8">
        <f>SUM(C26:K26)</f>
        <v>140</v>
      </c>
      <c r="N26" s="25">
        <f>COUNT(C26:K26)-COUNTIF(D26:K26,0)</f>
        <v>3</v>
      </c>
      <c r="O26" s="12">
        <f>L26/N26</f>
        <v>46.666666666666664</v>
      </c>
      <c r="P26" s="13"/>
      <c r="Q26" s="13"/>
      <c r="R26" s="13"/>
    </row>
    <row r="27" spans="1:18" s="2" customFormat="1" ht="12" x14ac:dyDescent="0.25">
      <c r="A27" s="3">
        <v>18</v>
      </c>
      <c r="B27" s="2" t="s">
        <v>34</v>
      </c>
      <c r="C27" s="3">
        <v>70</v>
      </c>
      <c r="D27" s="3"/>
      <c r="F27" s="3"/>
      <c r="G27" s="3"/>
      <c r="H27" s="3">
        <v>60</v>
      </c>
      <c r="I27" s="3"/>
      <c r="J27" s="3"/>
      <c r="K27" s="8"/>
      <c r="L27" s="8">
        <f>SUM(C27:K27)</f>
        <v>130</v>
      </c>
      <c r="N27" s="25">
        <f>COUNT(C27:K27)-COUNTIF(D27:K27,0)</f>
        <v>2</v>
      </c>
      <c r="O27" s="12">
        <f>L27/N27</f>
        <v>65</v>
      </c>
      <c r="P27" s="13"/>
      <c r="Q27" s="13"/>
      <c r="R27" s="13"/>
    </row>
    <row r="28" spans="1:18" s="2" customFormat="1" ht="12" x14ac:dyDescent="0.25">
      <c r="A28" s="3">
        <v>19</v>
      </c>
      <c r="B28" s="2" t="s">
        <v>154</v>
      </c>
      <c r="C28" s="19"/>
      <c r="D28" s="19"/>
      <c r="E28" s="3">
        <v>80</v>
      </c>
      <c r="F28" s="19"/>
      <c r="G28" s="19"/>
      <c r="H28" s="17"/>
      <c r="I28" s="17"/>
      <c r="J28" s="17">
        <v>50</v>
      </c>
      <c r="K28" s="8"/>
      <c r="L28" s="8">
        <f>SUM(C28:K28)</f>
        <v>130</v>
      </c>
      <c r="N28" s="25">
        <f>COUNT(C28:K28)-COUNTIF(D28:K28,0)</f>
        <v>2</v>
      </c>
      <c r="O28" s="12">
        <f>L28/N28</f>
        <v>65</v>
      </c>
      <c r="P28" s="13"/>
      <c r="Q28" s="13"/>
      <c r="R28" s="13"/>
    </row>
    <row r="29" spans="1:18" s="2" customFormat="1" ht="12" x14ac:dyDescent="0.25">
      <c r="A29" s="3">
        <v>20</v>
      </c>
      <c r="B29" s="2" t="s">
        <v>79</v>
      </c>
      <c r="C29" s="3">
        <v>50</v>
      </c>
      <c r="D29" s="3"/>
      <c r="E29" s="3"/>
      <c r="F29" s="3"/>
      <c r="G29" s="3"/>
      <c r="H29" s="3"/>
      <c r="I29" s="3"/>
      <c r="J29" s="3">
        <v>70</v>
      </c>
      <c r="K29" s="8"/>
      <c r="L29" s="8">
        <f>SUM(C29:K29)</f>
        <v>120</v>
      </c>
      <c r="N29" s="25">
        <f>COUNT(C29:K29)-COUNTIF(D29:K29,0)</f>
        <v>2</v>
      </c>
      <c r="O29" s="12">
        <f>L29/N29</f>
        <v>60</v>
      </c>
      <c r="P29" s="13"/>
      <c r="Q29" s="13"/>
      <c r="R29" s="13"/>
    </row>
    <row r="30" spans="1:18" s="2" customFormat="1" ht="12" x14ac:dyDescent="0.25">
      <c r="A30" s="3">
        <v>21</v>
      </c>
      <c r="B30" s="2" t="s">
        <v>101</v>
      </c>
      <c r="C30" s="3">
        <v>30</v>
      </c>
      <c r="D30" s="3">
        <v>50</v>
      </c>
      <c r="F30" s="3"/>
      <c r="G30" s="3"/>
      <c r="H30" s="3">
        <v>40</v>
      </c>
      <c r="I30" s="3"/>
      <c r="J30" s="3"/>
      <c r="K30" s="8"/>
      <c r="L30" s="8">
        <f>SUM(C30:K30)</f>
        <v>120</v>
      </c>
      <c r="N30" s="25">
        <f>COUNT(C30:K30)-COUNTIF(D30:K30,0)</f>
        <v>3</v>
      </c>
      <c r="O30" s="12">
        <f>L30/N30</f>
        <v>40</v>
      </c>
      <c r="P30" s="13"/>
      <c r="Q30" s="13"/>
      <c r="R30" s="13"/>
    </row>
    <row r="31" spans="1:18" s="2" customFormat="1" ht="12" x14ac:dyDescent="0.25">
      <c r="A31" s="3">
        <v>22</v>
      </c>
      <c r="B31" s="2" t="s">
        <v>43</v>
      </c>
      <c r="C31" s="3">
        <v>30</v>
      </c>
      <c r="D31" s="3">
        <v>50</v>
      </c>
      <c r="E31" s="3"/>
      <c r="F31" s="3"/>
      <c r="G31" s="3"/>
      <c r="H31" s="3">
        <v>40</v>
      </c>
      <c r="I31" s="3"/>
      <c r="J31" s="3"/>
      <c r="K31" s="8"/>
      <c r="L31" s="8">
        <f>SUM(C31:K31)</f>
        <v>120</v>
      </c>
      <c r="N31" s="25">
        <f>COUNT(C31:K31)-COUNTIF(D31:K31,0)</f>
        <v>3</v>
      </c>
      <c r="O31" s="12">
        <f>L31/N31</f>
        <v>40</v>
      </c>
      <c r="P31" s="13"/>
      <c r="Q31" s="13"/>
      <c r="R31" s="13"/>
    </row>
    <row r="32" spans="1:18" s="2" customFormat="1" ht="12" x14ac:dyDescent="0.25">
      <c r="A32" s="3">
        <v>23</v>
      </c>
      <c r="B32" s="2" t="s">
        <v>133</v>
      </c>
      <c r="C32" s="3"/>
      <c r="D32" s="3">
        <v>50</v>
      </c>
      <c r="E32" s="3">
        <v>60</v>
      </c>
      <c r="F32" s="3"/>
      <c r="G32" s="3"/>
      <c r="H32" s="3"/>
      <c r="I32" s="3"/>
      <c r="J32" s="3"/>
      <c r="K32" s="8"/>
      <c r="L32" s="8">
        <f>SUM(C32:K32)</f>
        <v>110</v>
      </c>
      <c r="N32" s="25">
        <f>COUNT(C32:K32)-COUNTIF(D32:K32,0)</f>
        <v>2</v>
      </c>
      <c r="O32" s="12">
        <f>L32/N32</f>
        <v>55</v>
      </c>
      <c r="P32" s="13"/>
      <c r="Q32" s="13"/>
      <c r="R32" s="13"/>
    </row>
    <row r="33" spans="1:18" s="2" customFormat="1" ht="12" x14ac:dyDescent="0.25">
      <c r="A33" s="3">
        <v>24</v>
      </c>
      <c r="B33" s="2" t="s">
        <v>261</v>
      </c>
      <c r="C33" s="3"/>
      <c r="D33" s="3"/>
      <c r="F33" s="3"/>
      <c r="G33" s="3"/>
      <c r="H33" s="3">
        <v>60</v>
      </c>
      <c r="I33" s="3"/>
      <c r="J33" s="3"/>
      <c r="K33" s="3">
        <v>50</v>
      </c>
      <c r="L33" s="8">
        <f>SUM(C33:K33)</f>
        <v>110</v>
      </c>
      <c r="N33" s="25">
        <f>COUNT(C33:K33)-COUNTIF(D33:K33,0)</f>
        <v>2</v>
      </c>
      <c r="O33" s="12">
        <f>L33/N33</f>
        <v>55</v>
      </c>
      <c r="P33" s="13"/>
      <c r="Q33" s="13"/>
      <c r="R33" s="13"/>
    </row>
    <row r="34" spans="1:18" s="2" customFormat="1" ht="12" x14ac:dyDescent="0.25">
      <c r="A34" s="3">
        <v>25</v>
      </c>
      <c r="B34" s="2" t="s">
        <v>151</v>
      </c>
      <c r="C34" s="3"/>
      <c r="D34" s="3"/>
      <c r="E34" s="3"/>
      <c r="F34" s="3"/>
      <c r="G34" s="3"/>
      <c r="H34" s="8">
        <v>100</v>
      </c>
      <c r="I34" s="3"/>
      <c r="J34" s="3"/>
      <c r="K34" s="8"/>
      <c r="L34" s="8">
        <f>SUM(C34:K34)</f>
        <v>100</v>
      </c>
      <c r="M34" s="2">
        <v>1</v>
      </c>
      <c r="N34" s="25">
        <f>COUNT(C34:K34)-COUNTIF(D34:K34,0)</f>
        <v>1</v>
      </c>
      <c r="O34" s="12">
        <f>L34/N34</f>
        <v>100</v>
      </c>
      <c r="P34" s="13"/>
      <c r="Q34" s="13"/>
      <c r="R34" s="13"/>
    </row>
    <row r="35" spans="1:18" s="2" customFormat="1" ht="12" x14ac:dyDescent="0.25">
      <c r="A35" s="3">
        <v>26</v>
      </c>
      <c r="B35" s="2" t="s">
        <v>245</v>
      </c>
      <c r="C35" s="3"/>
      <c r="D35" s="3"/>
      <c r="E35" s="3"/>
      <c r="F35" s="3"/>
      <c r="G35" s="3"/>
      <c r="H35" s="8">
        <v>100</v>
      </c>
      <c r="I35" s="3"/>
      <c r="J35" s="3"/>
      <c r="K35" s="8"/>
      <c r="L35" s="8">
        <f>SUM(C35:K35)</f>
        <v>100</v>
      </c>
      <c r="M35" s="2">
        <v>1</v>
      </c>
      <c r="N35" s="25">
        <f>COUNT(C35:K35)-COUNTIF(D35:K35,0)</f>
        <v>1</v>
      </c>
      <c r="O35" s="12">
        <f>L35/N35</f>
        <v>100</v>
      </c>
      <c r="P35" s="13"/>
      <c r="Q35" s="13"/>
      <c r="R35" s="13"/>
    </row>
    <row r="36" spans="1:18" s="2" customFormat="1" ht="12" x14ac:dyDescent="0.25">
      <c r="A36" s="3">
        <v>27</v>
      </c>
      <c r="B36" s="2" t="s">
        <v>72</v>
      </c>
      <c r="C36" s="3">
        <v>50</v>
      </c>
      <c r="D36" s="3"/>
      <c r="E36" s="3">
        <v>50</v>
      </c>
      <c r="F36" s="3"/>
      <c r="G36" s="3"/>
      <c r="H36" s="3"/>
      <c r="I36" s="3"/>
      <c r="J36" s="3"/>
      <c r="K36" s="8"/>
      <c r="L36" s="8">
        <f>SUM(C36:K36)</f>
        <v>100</v>
      </c>
      <c r="N36" s="25">
        <f>COUNT(C36:K36)-COUNTIF(D36:K36,0)</f>
        <v>2</v>
      </c>
      <c r="O36" s="12">
        <f>L36/N36</f>
        <v>50</v>
      </c>
      <c r="P36" s="13"/>
      <c r="Q36" s="13"/>
      <c r="R36" s="13"/>
    </row>
    <row r="37" spans="1:18" s="2" customFormat="1" ht="12" x14ac:dyDescent="0.25">
      <c r="A37" s="3">
        <v>28</v>
      </c>
      <c r="B37" s="2" t="s">
        <v>69</v>
      </c>
      <c r="C37" s="3">
        <v>50</v>
      </c>
      <c r="D37" s="3"/>
      <c r="F37" s="3"/>
      <c r="G37" s="3"/>
      <c r="H37" s="3">
        <v>50</v>
      </c>
      <c r="I37" s="3"/>
      <c r="J37" s="3"/>
      <c r="K37" s="8"/>
      <c r="L37" s="8">
        <f>SUM(C37:K37)</f>
        <v>100</v>
      </c>
      <c r="N37" s="25">
        <f>COUNT(C37:K37)-COUNTIF(D37:K37,0)</f>
        <v>2</v>
      </c>
      <c r="O37" s="12">
        <f>L37/N37</f>
        <v>50</v>
      </c>
      <c r="P37" s="13"/>
      <c r="Q37" s="13"/>
      <c r="R37" s="13"/>
    </row>
    <row r="38" spans="1:18" s="2" customFormat="1" ht="12" x14ac:dyDescent="0.25">
      <c r="A38" s="3">
        <v>29</v>
      </c>
      <c r="B38" s="2" t="s">
        <v>159</v>
      </c>
      <c r="C38" s="19"/>
      <c r="D38" s="19"/>
      <c r="E38" s="17">
        <v>50</v>
      </c>
      <c r="F38" s="19"/>
      <c r="G38" s="19"/>
      <c r="H38" s="3"/>
      <c r="I38" s="19"/>
      <c r="J38" s="17">
        <v>50</v>
      </c>
      <c r="K38" s="8"/>
      <c r="L38" s="8">
        <f>SUM(C38:K38)</f>
        <v>100</v>
      </c>
      <c r="N38" s="25">
        <f>COUNT(C38:K38)-COUNTIF(D38:K38,0)</f>
        <v>2</v>
      </c>
      <c r="O38" s="12">
        <f>L38/N38</f>
        <v>50</v>
      </c>
      <c r="P38" s="13"/>
      <c r="Q38" s="13"/>
      <c r="R38" s="13"/>
    </row>
    <row r="39" spans="1:18" s="2" customFormat="1" ht="12" x14ac:dyDescent="0.25">
      <c r="A39" s="3">
        <v>30</v>
      </c>
      <c r="B39" s="2" t="s">
        <v>32</v>
      </c>
      <c r="C39" s="3">
        <v>50</v>
      </c>
      <c r="D39" s="3">
        <v>40</v>
      </c>
      <c r="E39" s="3"/>
      <c r="F39" s="3"/>
      <c r="G39" s="3"/>
      <c r="H39" s="3"/>
      <c r="I39" s="3"/>
      <c r="J39" s="3"/>
      <c r="K39" s="8"/>
      <c r="L39" s="8">
        <f>SUM(C39:K39)</f>
        <v>90</v>
      </c>
      <c r="N39" s="25">
        <f>COUNT(C39:K39)-COUNTIF(D39:K39,0)</f>
        <v>2</v>
      </c>
      <c r="O39" s="12">
        <f>L39/N39</f>
        <v>45</v>
      </c>
      <c r="P39" s="13"/>
      <c r="Q39" s="13"/>
      <c r="R39" s="13"/>
    </row>
    <row r="40" spans="1:18" s="2" customFormat="1" ht="12" x14ac:dyDescent="0.25">
      <c r="A40" s="3">
        <v>31</v>
      </c>
      <c r="B40" s="2" t="s">
        <v>77</v>
      </c>
      <c r="C40" s="3"/>
      <c r="D40" s="3"/>
      <c r="E40" s="3"/>
      <c r="F40" s="3"/>
      <c r="G40" s="3"/>
      <c r="H40" s="3">
        <v>40</v>
      </c>
      <c r="I40" s="3"/>
      <c r="J40" s="3">
        <v>50</v>
      </c>
      <c r="K40" s="8"/>
      <c r="L40" s="8">
        <f>SUM(C40:K40)</f>
        <v>90</v>
      </c>
      <c r="N40" s="25">
        <f>COUNT(C40:K40)-COUNTIF(D40:K40,0)</f>
        <v>2</v>
      </c>
      <c r="O40" s="12">
        <f>L40/N40</f>
        <v>45</v>
      </c>
      <c r="P40" s="13"/>
      <c r="Q40" s="13"/>
      <c r="R40" s="13"/>
    </row>
    <row r="41" spans="1:18" s="2" customFormat="1" ht="12" x14ac:dyDescent="0.25">
      <c r="A41" s="3">
        <v>32</v>
      </c>
      <c r="B41" s="2" t="s">
        <v>95</v>
      </c>
      <c r="C41" s="3">
        <v>80</v>
      </c>
      <c r="D41" s="3"/>
      <c r="E41" s="3"/>
      <c r="F41" s="3"/>
      <c r="G41" s="3"/>
      <c r="H41" s="3"/>
      <c r="I41" s="3"/>
      <c r="J41" s="3"/>
      <c r="K41" s="8"/>
      <c r="L41" s="8">
        <f>SUM(C41:K41)</f>
        <v>80</v>
      </c>
      <c r="N41" s="25">
        <f>COUNT(C41:K41)-COUNTIF(D41:K41,0)</f>
        <v>1</v>
      </c>
      <c r="O41" s="12">
        <f>L41/N41</f>
        <v>80</v>
      </c>
      <c r="P41" s="13"/>
      <c r="Q41" s="13"/>
      <c r="R41" s="13"/>
    </row>
    <row r="42" spans="1:18" s="2" customFormat="1" ht="12" x14ac:dyDescent="0.25">
      <c r="A42" s="3">
        <v>33</v>
      </c>
      <c r="B42" s="2" t="s">
        <v>31</v>
      </c>
      <c r="C42" s="3">
        <v>80</v>
      </c>
      <c r="D42" s="3"/>
      <c r="E42" s="3"/>
      <c r="F42" s="3"/>
      <c r="G42" s="3"/>
      <c r="H42" s="3"/>
      <c r="I42" s="3"/>
      <c r="J42" s="3"/>
      <c r="K42" s="8"/>
      <c r="L42" s="8">
        <f>SUM(C42:K42)</f>
        <v>80</v>
      </c>
      <c r="N42" s="25">
        <f>COUNT(C42:K42)-COUNTIF(D42:K42,0)</f>
        <v>1</v>
      </c>
      <c r="O42" s="12">
        <f>L42/N42</f>
        <v>80</v>
      </c>
      <c r="P42" s="13"/>
      <c r="Q42" s="13"/>
      <c r="R42" s="13"/>
    </row>
    <row r="43" spans="1:18" s="2" customFormat="1" ht="12" x14ac:dyDescent="0.25">
      <c r="A43" s="3">
        <v>34</v>
      </c>
      <c r="B43" s="2" t="s">
        <v>132</v>
      </c>
      <c r="C43" s="3"/>
      <c r="D43" s="3">
        <v>80</v>
      </c>
      <c r="E43" s="3"/>
      <c r="F43" s="3"/>
      <c r="G43" s="3"/>
      <c r="H43" s="3"/>
      <c r="I43" s="3"/>
      <c r="J43" s="3"/>
      <c r="K43" s="8"/>
      <c r="L43" s="8">
        <f>SUM(C43:K43)</f>
        <v>80</v>
      </c>
      <c r="N43" s="25">
        <f>COUNT(C43:K43)-COUNTIF(D43:K43,0)</f>
        <v>1</v>
      </c>
      <c r="O43" s="12">
        <f>L43/N43</f>
        <v>80</v>
      </c>
      <c r="P43" s="13"/>
      <c r="Q43" s="13"/>
      <c r="R43" s="13"/>
    </row>
    <row r="44" spans="1:18" s="2" customFormat="1" ht="12" x14ac:dyDescent="0.25">
      <c r="A44" s="3">
        <v>35</v>
      </c>
      <c r="B44" s="2" t="s">
        <v>114</v>
      </c>
      <c r="C44" s="3"/>
      <c r="D44" s="3">
        <v>80</v>
      </c>
      <c r="E44" s="3"/>
      <c r="F44" s="3"/>
      <c r="G44" s="3"/>
      <c r="H44" s="3"/>
      <c r="I44" s="3"/>
      <c r="J44" s="3"/>
      <c r="K44" s="8"/>
      <c r="L44" s="8">
        <f>SUM(C44:K44)</f>
        <v>80</v>
      </c>
      <c r="N44" s="25">
        <f>COUNT(C44:K44)-COUNTIF(D44:K44,0)</f>
        <v>1</v>
      </c>
      <c r="O44" s="12">
        <f>L44/N44</f>
        <v>80</v>
      </c>
      <c r="P44" s="13"/>
      <c r="Q44" s="13"/>
      <c r="R44" s="13"/>
    </row>
    <row r="45" spans="1:18" s="2" customFormat="1" ht="12" x14ac:dyDescent="0.25">
      <c r="A45" s="3">
        <v>36</v>
      </c>
      <c r="B45" s="2" t="s">
        <v>156</v>
      </c>
      <c r="C45" s="3"/>
      <c r="D45" s="3"/>
      <c r="E45" s="3">
        <v>80</v>
      </c>
      <c r="F45" s="3"/>
      <c r="G45" s="3"/>
      <c r="H45" s="3"/>
      <c r="I45" s="3"/>
      <c r="J45" s="3"/>
      <c r="K45" s="8"/>
      <c r="L45" s="8">
        <f>SUM(C45:K45)</f>
        <v>80</v>
      </c>
      <c r="N45" s="25">
        <f>COUNT(C45:K45)-COUNTIF(D45:K45,0)</f>
        <v>1</v>
      </c>
      <c r="O45" s="12">
        <f>L45/N45</f>
        <v>80</v>
      </c>
      <c r="P45" s="13"/>
      <c r="Q45" s="13"/>
      <c r="R45" s="13"/>
    </row>
    <row r="46" spans="1:18" s="2" customFormat="1" ht="12" x14ac:dyDescent="0.25">
      <c r="A46" s="3">
        <v>37</v>
      </c>
      <c r="B46" s="2" t="s">
        <v>183</v>
      </c>
      <c r="C46" s="3"/>
      <c r="D46" s="3"/>
      <c r="F46" s="3"/>
      <c r="G46" s="3"/>
      <c r="H46" s="3">
        <v>80</v>
      </c>
      <c r="I46" s="3"/>
      <c r="J46" s="3"/>
      <c r="K46" s="8"/>
      <c r="L46" s="8">
        <f>SUM(C46:K46)</f>
        <v>80</v>
      </c>
      <c r="N46" s="25">
        <f>COUNT(C46:K46)-COUNTIF(D46:K46,0)</f>
        <v>1</v>
      </c>
      <c r="O46" s="12">
        <f>L46/N46</f>
        <v>80</v>
      </c>
      <c r="P46" s="13"/>
      <c r="Q46" s="13"/>
      <c r="R46" s="13"/>
    </row>
    <row r="47" spans="1:18" s="2" customFormat="1" ht="12" x14ac:dyDescent="0.25">
      <c r="A47" s="3">
        <v>38</v>
      </c>
      <c r="B47" s="2" t="s">
        <v>118</v>
      </c>
      <c r="C47" s="3"/>
      <c r="D47" s="3">
        <v>40</v>
      </c>
      <c r="E47" s="3"/>
      <c r="F47" s="3"/>
      <c r="G47" s="3"/>
      <c r="H47" s="3"/>
      <c r="I47" s="3">
        <v>40</v>
      </c>
      <c r="J47" s="3"/>
      <c r="K47" s="8"/>
      <c r="L47" s="8">
        <f>SUM(C47:K47)</f>
        <v>80</v>
      </c>
      <c r="N47" s="25">
        <f>COUNT(C47:K47)-COUNTIF(D47:K47,0)</f>
        <v>2</v>
      </c>
      <c r="O47" s="12">
        <f>L47/N47</f>
        <v>40</v>
      </c>
      <c r="P47" s="13"/>
      <c r="Q47" s="13"/>
      <c r="R47" s="13"/>
    </row>
    <row r="48" spans="1:18" s="2" customFormat="1" ht="12" x14ac:dyDescent="0.25">
      <c r="A48" s="3">
        <v>39</v>
      </c>
      <c r="B48" s="2" t="s">
        <v>135</v>
      </c>
      <c r="C48" s="3"/>
      <c r="D48" s="3">
        <v>40</v>
      </c>
      <c r="E48" s="3"/>
      <c r="F48" s="3"/>
      <c r="G48" s="3"/>
      <c r="H48" s="3"/>
      <c r="I48" s="3">
        <v>40</v>
      </c>
      <c r="J48" s="3"/>
      <c r="K48" s="8"/>
      <c r="L48" s="8">
        <f>SUM(C48:K48)</f>
        <v>80</v>
      </c>
      <c r="N48" s="25">
        <f>COUNT(C48:K48)-COUNTIF(D48:K48,0)</f>
        <v>2</v>
      </c>
      <c r="O48" s="12">
        <f>L48/N48</f>
        <v>40</v>
      </c>
      <c r="P48" s="13"/>
      <c r="Q48" s="13"/>
      <c r="R48" s="13"/>
    </row>
    <row r="49" spans="1:18" s="2" customFormat="1" ht="12" x14ac:dyDescent="0.25">
      <c r="A49" s="3">
        <v>40</v>
      </c>
      <c r="B49" s="2" t="s">
        <v>91</v>
      </c>
      <c r="C49" s="3"/>
      <c r="D49" s="3">
        <v>70</v>
      </c>
      <c r="E49" s="3"/>
      <c r="F49" s="3"/>
      <c r="G49" s="3"/>
      <c r="H49" s="3"/>
      <c r="I49" s="3"/>
      <c r="J49" s="3"/>
      <c r="K49" s="8"/>
      <c r="L49" s="8">
        <f>SUM(C49:K49)</f>
        <v>70</v>
      </c>
      <c r="N49" s="25">
        <f>COUNT(C49:K49)-COUNTIF(D49:K49,0)</f>
        <v>1</v>
      </c>
      <c r="O49" s="12">
        <f>L49/N49</f>
        <v>70</v>
      </c>
      <c r="P49" s="13"/>
      <c r="Q49" s="13"/>
      <c r="R49" s="13"/>
    </row>
    <row r="50" spans="1:18" s="2" customFormat="1" ht="12" x14ac:dyDescent="0.25">
      <c r="A50" s="3">
        <v>41</v>
      </c>
      <c r="B50" s="2" t="s">
        <v>202</v>
      </c>
      <c r="C50" s="3"/>
      <c r="D50" s="3"/>
      <c r="E50" s="3"/>
      <c r="F50" s="3">
        <v>70</v>
      </c>
      <c r="G50" s="3"/>
      <c r="H50" s="3"/>
      <c r="I50" s="3"/>
      <c r="J50" s="3"/>
      <c r="K50" s="8"/>
      <c r="L50" s="8">
        <f>SUM(C50:K50)</f>
        <v>70</v>
      </c>
      <c r="N50" s="25">
        <f>COUNT(C50:K50)-COUNTIF(D50:K50,0)</f>
        <v>1</v>
      </c>
      <c r="O50" s="12">
        <f>L50/N50</f>
        <v>70</v>
      </c>
      <c r="P50" s="13"/>
      <c r="Q50" s="13"/>
      <c r="R50" s="13"/>
    </row>
    <row r="51" spans="1:18" s="2" customFormat="1" ht="12" x14ac:dyDescent="0.25">
      <c r="A51" s="3">
        <v>42</v>
      </c>
      <c r="B51" s="2" t="s">
        <v>299</v>
      </c>
      <c r="C51" s="19"/>
      <c r="D51" s="19"/>
      <c r="E51" s="19"/>
      <c r="F51" s="19"/>
      <c r="G51" s="19"/>
      <c r="H51" s="3"/>
      <c r="I51" s="17"/>
      <c r="J51" s="17">
        <v>70</v>
      </c>
      <c r="K51" s="8"/>
      <c r="L51" s="8">
        <f>SUM(C51:K51)</f>
        <v>70</v>
      </c>
      <c r="N51" s="25">
        <f>COUNT(C51:K51)-COUNTIF(D51:K51,0)</f>
        <v>1</v>
      </c>
      <c r="O51" s="12">
        <f>L51/N51</f>
        <v>70</v>
      </c>
      <c r="P51" s="13"/>
      <c r="Q51" s="13"/>
      <c r="R51" s="13"/>
    </row>
    <row r="52" spans="1:18" s="2" customFormat="1" ht="12" x14ac:dyDescent="0.25">
      <c r="A52" s="3">
        <v>43</v>
      </c>
      <c r="B52" s="2" t="s">
        <v>233</v>
      </c>
      <c r="C52" s="3"/>
      <c r="D52" s="3"/>
      <c r="E52" s="3"/>
      <c r="F52" s="3"/>
      <c r="G52" s="3">
        <v>60</v>
      </c>
      <c r="H52" s="3"/>
      <c r="I52" s="3"/>
      <c r="J52" s="3"/>
      <c r="K52" s="8"/>
      <c r="L52" s="8">
        <f>SUM(C52:K52)</f>
        <v>60</v>
      </c>
      <c r="N52" s="25">
        <f>COUNT(C52:K52)-COUNTIF(D52:K52,0)</f>
        <v>1</v>
      </c>
      <c r="O52" s="12">
        <f>L52/N52</f>
        <v>60</v>
      </c>
      <c r="P52" s="13"/>
      <c r="Q52" s="13"/>
      <c r="R52" s="13"/>
    </row>
    <row r="53" spans="1:18" s="2" customFormat="1" ht="12" x14ac:dyDescent="0.25">
      <c r="A53" s="3">
        <v>44</v>
      </c>
      <c r="B53" s="2" t="s">
        <v>71</v>
      </c>
      <c r="C53" s="3">
        <v>50</v>
      </c>
      <c r="D53" s="3"/>
      <c r="E53" s="3"/>
      <c r="F53" s="3"/>
      <c r="G53" s="3"/>
      <c r="H53" s="3"/>
      <c r="I53" s="3"/>
      <c r="J53" s="3"/>
      <c r="K53" s="8"/>
      <c r="L53" s="8">
        <f>SUM(C53:K53)</f>
        <v>50</v>
      </c>
      <c r="N53" s="25">
        <f>COUNT(C53:K53)-COUNTIF(D53:K53,0)</f>
        <v>1</v>
      </c>
      <c r="O53" s="12">
        <f>L53/N53</f>
        <v>50</v>
      </c>
      <c r="P53" s="13"/>
      <c r="Q53" s="13"/>
      <c r="R53" s="13"/>
    </row>
    <row r="54" spans="1:18" s="2" customFormat="1" ht="12" x14ac:dyDescent="0.25">
      <c r="A54" s="3">
        <v>45</v>
      </c>
      <c r="B54" s="2" t="s">
        <v>96</v>
      </c>
      <c r="C54" s="3">
        <v>50</v>
      </c>
      <c r="D54" s="3"/>
      <c r="F54" s="3"/>
      <c r="G54" s="3"/>
      <c r="H54" s="3"/>
      <c r="I54" s="3"/>
      <c r="J54" s="3"/>
      <c r="K54" s="8"/>
      <c r="L54" s="8">
        <f>SUM(C54:K54)</f>
        <v>50</v>
      </c>
      <c r="N54" s="25">
        <f>COUNT(C54:K54)-COUNTIF(D54:K54,0)</f>
        <v>1</v>
      </c>
      <c r="O54" s="12">
        <f>L54/N54</f>
        <v>50</v>
      </c>
      <c r="P54" s="13"/>
      <c r="Q54" s="13"/>
      <c r="R54" s="13"/>
    </row>
    <row r="55" spans="1:18" s="2" customFormat="1" ht="12" x14ac:dyDescent="0.25">
      <c r="A55" s="3">
        <v>46</v>
      </c>
      <c r="B55" s="2" t="s">
        <v>97</v>
      </c>
      <c r="C55" s="3">
        <v>50</v>
      </c>
      <c r="D55" s="3"/>
      <c r="E55" s="3"/>
      <c r="F55" s="3"/>
      <c r="G55" s="3"/>
      <c r="H55" s="3"/>
      <c r="I55" s="3"/>
      <c r="J55" s="3"/>
      <c r="K55" s="8"/>
      <c r="L55" s="8">
        <f>SUM(C55:K55)</f>
        <v>50</v>
      </c>
      <c r="N55" s="25">
        <f>COUNT(C55:K55)-COUNTIF(D55:K55,0)</f>
        <v>1</v>
      </c>
      <c r="O55" s="12">
        <f>L55/N55</f>
        <v>50</v>
      </c>
      <c r="P55" s="13"/>
      <c r="Q55" s="13"/>
      <c r="R55" s="13"/>
    </row>
    <row r="56" spans="1:18" s="2" customFormat="1" ht="12" x14ac:dyDescent="0.25">
      <c r="A56" s="3">
        <v>47</v>
      </c>
      <c r="B56" s="2" t="s">
        <v>161</v>
      </c>
      <c r="C56" s="3"/>
      <c r="D56" s="3"/>
      <c r="E56" s="3">
        <v>50</v>
      </c>
      <c r="F56" s="3"/>
      <c r="G56" s="3"/>
      <c r="H56" s="3"/>
      <c r="I56" s="3"/>
      <c r="J56" s="3"/>
      <c r="K56" s="8"/>
      <c r="L56" s="8">
        <f>SUM(C56:K56)</f>
        <v>50</v>
      </c>
      <c r="N56" s="25">
        <f>COUNT(C56:K56)-COUNTIF(D56:K56,0)</f>
        <v>1</v>
      </c>
      <c r="O56" s="12">
        <f>L56/N56</f>
        <v>50</v>
      </c>
      <c r="P56" s="13"/>
      <c r="Q56" s="13"/>
      <c r="R56" s="13"/>
    </row>
    <row r="57" spans="1:18" s="2" customFormat="1" ht="12" x14ac:dyDescent="0.25">
      <c r="A57" s="3">
        <v>48</v>
      </c>
      <c r="B57" s="2" t="s">
        <v>278</v>
      </c>
      <c r="C57" s="3"/>
      <c r="D57" s="3"/>
      <c r="F57" s="3"/>
      <c r="G57" s="3"/>
      <c r="H57" s="3"/>
      <c r="I57" s="3">
        <v>50</v>
      </c>
      <c r="J57" s="3"/>
      <c r="K57" s="8"/>
      <c r="L57" s="8">
        <f>SUM(C57:K57)</f>
        <v>50</v>
      </c>
      <c r="N57" s="25">
        <f>COUNT(C57:K57)-COUNTIF(D57:K57,0)</f>
        <v>1</v>
      </c>
      <c r="O57" s="12">
        <f>L57/N57</f>
        <v>50</v>
      </c>
      <c r="P57" s="13"/>
      <c r="Q57" s="13"/>
      <c r="R57" s="13"/>
    </row>
    <row r="58" spans="1:18" s="2" customFormat="1" ht="12" x14ac:dyDescent="0.25">
      <c r="A58" s="3">
        <v>49</v>
      </c>
      <c r="B58" s="2" t="s">
        <v>291</v>
      </c>
      <c r="C58" s="19"/>
      <c r="D58" s="19"/>
      <c r="E58" s="19"/>
      <c r="F58" s="19"/>
      <c r="G58" s="19"/>
      <c r="H58" s="3"/>
      <c r="I58" s="17">
        <v>50</v>
      </c>
      <c r="J58" s="17"/>
      <c r="K58" s="8"/>
      <c r="L58" s="8">
        <f>SUM(C58:K58)</f>
        <v>50</v>
      </c>
      <c r="N58" s="25">
        <f>COUNT(C58:K58)-COUNTIF(D58:K58,0)</f>
        <v>1</v>
      </c>
      <c r="O58" s="12">
        <f>L58/N58</f>
        <v>50</v>
      </c>
      <c r="P58" s="13"/>
      <c r="Q58" s="13"/>
      <c r="R58" s="13"/>
    </row>
    <row r="59" spans="1:18" s="2" customFormat="1" ht="12" x14ac:dyDescent="0.25">
      <c r="A59" s="3">
        <v>50</v>
      </c>
      <c r="B59" s="2" t="s">
        <v>307</v>
      </c>
      <c r="C59" s="3"/>
      <c r="D59" s="3"/>
      <c r="F59" s="3"/>
      <c r="G59" s="3"/>
      <c r="H59" s="3"/>
      <c r="I59" s="3"/>
      <c r="J59" s="3">
        <v>50</v>
      </c>
      <c r="K59" s="8"/>
      <c r="L59" s="8">
        <f>SUM(C59:K59)</f>
        <v>50</v>
      </c>
      <c r="N59" s="25">
        <f>COUNT(C59:K59)-COUNTIF(D59:K59,0)</f>
        <v>1</v>
      </c>
      <c r="O59" s="12">
        <f>L59/N59</f>
        <v>50</v>
      </c>
      <c r="P59" s="13"/>
      <c r="Q59" s="13"/>
      <c r="R59" s="13"/>
    </row>
    <row r="60" spans="1:18" s="2" customFormat="1" ht="12" x14ac:dyDescent="0.25">
      <c r="A60" s="3">
        <v>51</v>
      </c>
      <c r="B60" s="2" t="s">
        <v>99</v>
      </c>
      <c r="C60" s="3">
        <v>40</v>
      </c>
      <c r="D60" s="3"/>
      <c r="E60" s="3"/>
      <c r="F60" s="3"/>
      <c r="G60" s="3"/>
      <c r="H60" s="3"/>
      <c r="I60" s="3"/>
      <c r="J60" s="3"/>
      <c r="K60" s="8"/>
      <c r="L60" s="8">
        <f>SUM(C60:K60)</f>
        <v>40</v>
      </c>
      <c r="N60" s="25">
        <f>COUNT(C60:K60)-COUNTIF(D60:K60,0)</f>
        <v>1</v>
      </c>
      <c r="O60" s="12">
        <f>L60/N60</f>
        <v>40</v>
      </c>
      <c r="P60" s="13"/>
      <c r="Q60" s="13"/>
      <c r="R60" s="13"/>
    </row>
    <row r="61" spans="1:18" s="2" customFormat="1" ht="12" x14ac:dyDescent="0.25">
      <c r="A61" s="3">
        <v>52</v>
      </c>
      <c r="B61" s="2" t="s">
        <v>100</v>
      </c>
      <c r="C61" s="3">
        <v>40</v>
      </c>
      <c r="D61" s="3"/>
      <c r="F61" s="3"/>
      <c r="G61" s="3"/>
      <c r="H61" s="3"/>
      <c r="I61" s="3"/>
      <c r="J61" s="3"/>
      <c r="K61" s="8"/>
      <c r="L61" s="8">
        <f>SUM(C61:K61)</f>
        <v>40</v>
      </c>
      <c r="N61" s="25">
        <f>COUNT(C61:K61)-COUNTIF(D61:K61,0)</f>
        <v>1</v>
      </c>
      <c r="O61" s="12">
        <f>L61/N61</f>
        <v>40</v>
      </c>
      <c r="P61" s="13"/>
      <c r="Q61" s="13"/>
      <c r="R61" s="13"/>
    </row>
    <row r="62" spans="1:18" s="2" customFormat="1" ht="12" x14ac:dyDescent="0.25">
      <c r="A62" s="3">
        <v>53</v>
      </c>
      <c r="B62" s="2" t="s">
        <v>83</v>
      </c>
      <c r="C62" s="3">
        <v>40</v>
      </c>
      <c r="D62" s="3"/>
      <c r="E62" s="3"/>
      <c r="F62" s="3"/>
      <c r="G62" s="3"/>
      <c r="H62" s="3"/>
      <c r="I62" s="3"/>
      <c r="J62" s="3"/>
      <c r="K62" s="8"/>
      <c r="L62" s="8">
        <f>SUM(C62:K62)</f>
        <v>40</v>
      </c>
      <c r="N62" s="25">
        <f>COUNT(C62:K62)-COUNTIF(D62:K62,0)</f>
        <v>1</v>
      </c>
      <c r="O62" s="12">
        <f>L62/N62</f>
        <v>40</v>
      </c>
      <c r="P62" s="13"/>
      <c r="Q62" s="13"/>
      <c r="R62" s="13"/>
    </row>
    <row r="63" spans="1:18" s="2" customFormat="1" ht="12" x14ac:dyDescent="0.25">
      <c r="A63" s="3">
        <v>54</v>
      </c>
      <c r="B63" s="2" t="s">
        <v>87</v>
      </c>
      <c r="C63" s="3">
        <v>40</v>
      </c>
      <c r="D63" s="3"/>
      <c r="E63" s="3"/>
      <c r="F63" s="3"/>
      <c r="G63" s="3"/>
      <c r="H63" s="3"/>
      <c r="I63" s="3"/>
      <c r="J63" s="3"/>
      <c r="K63" s="8"/>
      <c r="L63" s="8">
        <f>SUM(C63:K63)</f>
        <v>40</v>
      </c>
      <c r="N63" s="25">
        <f>COUNT(C63:K63)-COUNTIF(D63:K63,0)</f>
        <v>1</v>
      </c>
      <c r="O63" s="12">
        <f>L63/N63</f>
        <v>40</v>
      </c>
      <c r="P63" s="13"/>
      <c r="Q63" s="13"/>
      <c r="R63" s="13"/>
    </row>
    <row r="64" spans="1:18" s="2" customFormat="1" ht="12" x14ac:dyDescent="0.25">
      <c r="A64" s="3">
        <v>55</v>
      </c>
      <c r="B64" s="2" t="s">
        <v>119</v>
      </c>
      <c r="C64" s="3"/>
      <c r="D64" s="3">
        <v>40</v>
      </c>
      <c r="E64" s="3"/>
      <c r="F64" s="3"/>
      <c r="G64" s="3"/>
      <c r="H64" s="3"/>
      <c r="I64" s="3"/>
      <c r="J64" s="3"/>
      <c r="K64" s="8"/>
      <c r="L64" s="8">
        <f>SUM(C64:K64)</f>
        <v>40</v>
      </c>
      <c r="N64" s="25">
        <f>COUNT(C64:K64)-COUNTIF(D64:K64,0)</f>
        <v>1</v>
      </c>
      <c r="O64" s="12">
        <f>L64/N64</f>
        <v>40</v>
      </c>
      <c r="P64" s="13"/>
      <c r="Q64" s="13"/>
      <c r="R64" s="13"/>
    </row>
    <row r="65" spans="1:18" s="2" customFormat="1" ht="12" x14ac:dyDescent="0.25">
      <c r="A65" s="3">
        <v>56</v>
      </c>
      <c r="B65" s="2" t="s">
        <v>136</v>
      </c>
      <c r="C65" s="3"/>
      <c r="D65" s="3">
        <v>40</v>
      </c>
      <c r="F65" s="3"/>
      <c r="G65" s="8"/>
      <c r="H65" s="3"/>
      <c r="I65" s="3"/>
      <c r="J65" s="3"/>
      <c r="K65" s="8"/>
      <c r="L65" s="8">
        <f>SUM(C65:K65)</f>
        <v>40</v>
      </c>
      <c r="N65" s="25">
        <f>COUNT(C65:K65)-COUNTIF(D65:K65,0)</f>
        <v>1</v>
      </c>
      <c r="O65" s="12">
        <f>L65/N65</f>
        <v>40</v>
      </c>
      <c r="P65" s="13"/>
      <c r="Q65" s="13"/>
      <c r="R65" s="13"/>
    </row>
    <row r="66" spans="1:18" s="2" customFormat="1" ht="12" x14ac:dyDescent="0.25">
      <c r="A66" s="3">
        <v>57</v>
      </c>
      <c r="B66" s="2" t="s">
        <v>178</v>
      </c>
      <c r="C66" s="3"/>
      <c r="D66" s="3"/>
      <c r="E66" s="3"/>
      <c r="F66" s="3"/>
      <c r="G66" s="3"/>
      <c r="H66" s="3">
        <v>40</v>
      </c>
      <c r="I66" s="3"/>
      <c r="J66" s="3"/>
      <c r="K66" s="8"/>
      <c r="L66" s="8">
        <f>SUM(C66:K66)</f>
        <v>40</v>
      </c>
      <c r="N66" s="25">
        <f>COUNT(C66:K66)-COUNTIF(D66:K66,0)</f>
        <v>1</v>
      </c>
      <c r="O66" s="12">
        <f>L66/N66</f>
        <v>40</v>
      </c>
      <c r="P66" s="13"/>
      <c r="Q66" s="13"/>
      <c r="R66" s="13"/>
    </row>
    <row r="67" spans="1:18" s="2" customFormat="1" ht="12" x14ac:dyDescent="0.25">
      <c r="A67" s="3">
        <v>58</v>
      </c>
      <c r="B67" s="2" t="s">
        <v>308</v>
      </c>
      <c r="C67" s="3"/>
      <c r="D67" s="3"/>
      <c r="E67" s="3"/>
      <c r="F67" s="3"/>
      <c r="G67" s="3"/>
      <c r="H67" s="3"/>
      <c r="I67" s="3"/>
      <c r="J67" s="3">
        <v>40</v>
      </c>
      <c r="K67" s="8"/>
      <c r="L67" s="8">
        <f>SUM(C67:K67)</f>
        <v>40</v>
      </c>
      <c r="N67" s="25">
        <f>COUNT(C67:K67)-COUNTIF(D67:K67,0)</f>
        <v>1</v>
      </c>
      <c r="O67" s="12">
        <f>L67/N67</f>
        <v>40</v>
      </c>
      <c r="P67" s="13"/>
      <c r="Q67" s="13"/>
      <c r="R67" s="13"/>
    </row>
    <row r="68" spans="1:18" s="2" customFormat="1" ht="12" x14ac:dyDescent="0.25">
      <c r="A68" s="3">
        <v>59</v>
      </c>
      <c r="B68" s="2" t="s">
        <v>309</v>
      </c>
      <c r="C68" s="3"/>
      <c r="D68" s="3"/>
      <c r="E68" s="3"/>
      <c r="F68" s="3"/>
      <c r="G68" s="3"/>
      <c r="H68" s="3"/>
      <c r="I68" s="3"/>
      <c r="J68" s="3">
        <v>40</v>
      </c>
      <c r="K68" s="8"/>
      <c r="L68" s="8">
        <f>SUM(C68:K68)</f>
        <v>40</v>
      </c>
      <c r="N68" s="25">
        <f>COUNT(C68:K68)-COUNTIF(D68:K68,0)</f>
        <v>1</v>
      </c>
      <c r="O68" s="12">
        <f>L68/N68</f>
        <v>40</v>
      </c>
      <c r="P68" s="13"/>
      <c r="Q68" s="13"/>
      <c r="R68" s="13"/>
    </row>
    <row r="69" spans="1:18" s="2" customFormat="1" ht="12" x14ac:dyDescent="0.25">
      <c r="A69" s="3">
        <v>60</v>
      </c>
      <c r="B69" s="2" t="s">
        <v>310</v>
      </c>
      <c r="C69" s="3"/>
      <c r="D69" s="3"/>
      <c r="E69" s="3"/>
      <c r="F69" s="3"/>
      <c r="G69" s="3"/>
      <c r="H69" s="3"/>
      <c r="I69" s="3"/>
      <c r="J69" s="3">
        <v>40</v>
      </c>
      <c r="K69" s="8"/>
      <c r="L69" s="8">
        <f>SUM(C69:K69)</f>
        <v>40</v>
      </c>
      <c r="N69" s="25">
        <f>COUNT(C69:K69)-COUNTIF(D69:K69,0)</f>
        <v>1</v>
      </c>
      <c r="O69" s="12">
        <f>L69/N69</f>
        <v>40</v>
      </c>
      <c r="P69" s="13"/>
      <c r="Q69" s="13"/>
      <c r="R69" s="13"/>
    </row>
    <row r="70" spans="1:18" s="2" customFormat="1" ht="12" x14ac:dyDescent="0.25">
      <c r="A70" s="3">
        <v>61</v>
      </c>
      <c r="B70" s="2" t="s">
        <v>311</v>
      </c>
      <c r="C70" s="3"/>
      <c r="D70" s="3"/>
      <c r="E70" s="3"/>
      <c r="F70" s="3"/>
      <c r="G70" s="3"/>
      <c r="H70" s="3"/>
      <c r="I70" s="3"/>
      <c r="J70" s="3">
        <v>40</v>
      </c>
      <c r="K70" s="8"/>
      <c r="L70" s="8">
        <f>SUM(C70:K70)</f>
        <v>40</v>
      </c>
      <c r="N70" s="25">
        <f>COUNT(C70:K70)-COUNTIF(D70:K70,0)</f>
        <v>1</v>
      </c>
      <c r="O70" s="12">
        <f>L70/N70</f>
        <v>40</v>
      </c>
      <c r="P70" s="13"/>
      <c r="Q70" s="13"/>
      <c r="R70" s="13"/>
    </row>
    <row r="71" spans="1:18" s="2" customFormat="1" ht="12" x14ac:dyDescent="0.25">
      <c r="A71" s="3">
        <v>62</v>
      </c>
      <c r="B71" s="2" t="s">
        <v>262</v>
      </c>
      <c r="C71" s="3"/>
      <c r="D71" s="3"/>
      <c r="F71" s="3"/>
      <c r="G71" s="3"/>
      <c r="H71" s="3">
        <v>30</v>
      </c>
      <c r="I71" s="3"/>
      <c r="J71" s="3"/>
      <c r="K71" s="8"/>
      <c r="L71" s="8">
        <f>SUM(C71:K71)</f>
        <v>30</v>
      </c>
      <c r="N71" s="25">
        <f>COUNT(C71:K71)-COUNTIF(D71:K71,0)</f>
        <v>1</v>
      </c>
      <c r="O71" s="12">
        <f>L71/N71</f>
        <v>30</v>
      </c>
      <c r="P71" s="13"/>
      <c r="Q71" s="13"/>
      <c r="R71" s="13"/>
    </row>
    <row r="72" spans="1:18" s="2" customFormat="1" ht="12" x14ac:dyDescent="0.25">
      <c r="A72" s="3">
        <v>63</v>
      </c>
      <c r="B72" s="2" t="s">
        <v>263</v>
      </c>
      <c r="C72" s="3"/>
      <c r="D72" s="3"/>
      <c r="F72" s="3"/>
      <c r="G72" s="3"/>
      <c r="H72" s="3">
        <v>30</v>
      </c>
      <c r="I72" s="3"/>
      <c r="J72" s="3"/>
      <c r="K72" s="8"/>
      <c r="L72" s="8">
        <f>SUM(C72:K72)</f>
        <v>30</v>
      </c>
      <c r="N72" s="25">
        <f>COUNT(C72:K72)-COUNTIF(D72:K72,0)</f>
        <v>1</v>
      </c>
      <c r="O72" s="12">
        <f>L72/N72</f>
        <v>30</v>
      </c>
      <c r="P72" s="13"/>
      <c r="Q72" s="13"/>
      <c r="R72" s="13"/>
    </row>
    <row r="73" spans="1:18" s="2" customFormat="1" ht="12" x14ac:dyDescent="0.25">
      <c r="A73" s="3">
        <v>64</v>
      </c>
      <c r="C73" s="3"/>
      <c r="D73" s="3"/>
      <c r="E73" s="3"/>
      <c r="F73" s="3"/>
      <c r="G73" s="3"/>
      <c r="H73" s="3"/>
      <c r="I73" s="3"/>
      <c r="J73" s="3"/>
      <c r="K73" s="8"/>
      <c r="L73" s="8">
        <f t="shared" ref="L42:L73" si="0">SUM(C73:K73)</f>
        <v>0</v>
      </c>
      <c r="N73" s="25">
        <f t="shared" ref="N42:N73" si="1">COUNT(C73:K73)-COUNTIF(D73:K73,0)</f>
        <v>0</v>
      </c>
      <c r="O73" s="12" t="e">
        <f t="shared" ref="O73:O79" si="2">L73/N73</f>
        <v>#DIV/0!</v>
      </c>
      <c r="P73" s="13"/>
      <c r="Q73" s="13"/>
      <c r="R73" s="13"/>
    </row>
    <row r="74" spans="1:18" s="2" customFormat="1" ht="12" x14ac:dyDescent="0.25">
      <c r="A74" s="3">
        <v>65</v>
      </c>
      <c r="C74" s="3"/>
      <c r="D74" s="3"/>
      <c r="E74" s="3"/>
      <c r="F74" s="3"/>
      <c r="G74" s="3"/>
      <c r="H74" s="3"/>
      <c r="I74" s="3"/>
      <c r="J74" s="3"/>
      <c r="K74" s="8"/>
      <c r="L74" s="8">
        <f t="shared" ref="L74:L79" si="3">SUM(C74:K74)</f>
        <v>0</v>
      </c>
      <c r="N74" s="25">
        <f t="shared" ref="N74:N79" si="4">COUNT(C74:K74)-COUNTIF(D74:K74,0)</f>
        <v>0</v>
      </c>
      <c r="O74" s="12" t="e">
        <f t="shared" si="2"/>
        <v>#DIV/0!</v>
      </c>
      <c r="P74" s="13"/>
      <c r="Q74" s="13"/>
      <c r="R74" s="13"/>
    </row>
    <row r="75" spans="1:18" s="2" customFormat="1" ht="12" x14ac:dyDescent="0.25">
      <c r="A75" s="3">
        <v>66</v>
      </c>
      <c r="C75" s="3"/>
      <c r="D75" s="3"/>
      <c r="E75" s="3"/>
      <c r="F75" s="3"/>
      <c r="G75" s="3"/>
      <c r="H75" s="3"/>
      <c r="I75" s="3"/>
      <c r="J75" s="3"/>
      <c r="K75" s="8"/>
      <c r="L75" s="8">
        <f t="shared" si="3"/>
        <v>0</v>
      </c>
      <c r="N75" s="25">
        <f t="shared" si="4"/>
        <v>0</v>
      </c>
      <c r="O75" s="12" t="e">
        <f t="shared" si="2"/>
        <v>#DIV/0!</v>
      </c>
      <c r="P75" s="13"/>
      <c r="Q75" s="13"/>
      <c r="R75" s="13"/>
    </row>
    <row r="76" spans="1:18" s="2" customFormat="1" ht="12" x14ac:dyDescent="0.25">
      <c r="A76" s="3">
        <v>67</v>
      </c>
      <c r="C76" s="3"/>
      <c r="D76" s="3"/>
      <c r="F76" s="3"/>
      <c r="G76" s="3"/>
      <c r="H76" s="3"/>
      <c r="I76" s="3"/>
      <c r="J76" s="3"/>
      <c r="K76" s="8"/>
      <c r="L76" s="8">
        <f t="shared" si="3"/>
        <v>0</v>
      </c>
      <c r="N76" s="25">
        <f t="shared" si="4"/>
        <v>0</v>
      </c>
      <c r="O76" s="12" t="e">
        <f t="shared" si="2"/>
        <v>#DIV/0!</v>
      </c>
    </row>
    <row r="77" spans="1:18" s="2" customFormat="1" ht="12" x14ac:dyDescent="0.25">
      <c r="A77" s="3">
        <v>68</v>
      </c>
      <c r="C77" s="3"/>
      <c r="D77" s="3"/>
      <c r="F77" s="3"/>
      <c r="G77" s="3"/>
      <c r="H77" s="3"/>
      <c r="I77" s="3"/>
      <c r="J77" s="3"/>
      <c r="K77" s="8"/>
      <c r="L77" s="8">
        <f t="shared" si="3"/>
        <v>0</v>
      </c>
      <c r="N77" s="25">
        <f t="shared" si="4"/>
        <v>0</v>
      </c>
      <c r="O77" s="12" t="e">
        <f t="shared" si="2"/>
        <v>#DIV/0!</v>
      </c>
    </row>
    <row r="78" spans="1:18" s="2" customFormat="1" ht="12" x14ac:dyDescent="0.25">
      <c r="A78" s="3">
        <v>69</v>
      </c>
      <c r="C78" s="3"/>
      <c r="D78" s="3"/>
      <c r="F78" s="3"/>
      <c r="G78" s="3"/>
      <c r="H78" s="3"/>
      <c r="I78" s="3"/>
      <c r="J78" s="3"/>
      <c r="K78" s="8"/>
      <c r="L78" s="8">
        <f t="shared" si="3"/>
        <v>0</v>
      </c>
      <c r="N78" s="25">
        <f t="shared" si="4"/>
        <v>0</v>
      </c>
      <c r="O78" s="12" t="e">
        <f t="shared" si="2"/>
        <v>#DIV/0!</v>
      </c>
    </row>
    <row r="79" spans="1:18" s="2" customFormat="1" ht="12" x14ac:dyDescent="0.25">
      <c r="A79" s="3">
        <v>70</v>
      </c>
      <c r="C79" s="3"/>
      <c r="D79" s="3"/>
      <c r="F79" s="3"/>
      <c r="G79" s="3"/>
      <c r="H79" s="3"/>
      <c r="I79" s="3"/>
      <c r="J79" s="3"/>
      <c r="K79" s="8"/>
      <c r="L79" s="8">
        <f t="shared" si="3"/>
        <v>0</v>
      </c>
      <c r="N79" s="25">
        <f t="shared" si="4"/>
        <v>0</v>
      </c>
      <c r="O79" s="12" t="e">
        <f t="shared" si="2"/>
        <v>#DIV/0!</v>
      </c>
    </row>
    <row r="80" spans="1:18" s="2" customFormat="1" ht="12" x14ac:dyDescent="0.25">
      <c r="A80" s="3"/>
      <c r="C80" s="3"/>
      <c r="D80" s="3"/>
      <c r="F80" s="3"/>
      <c r="G80" s="3"/>
      <c r="H80" s="3"/>
      <c r="I80" s="3"/>
      <c r="J80" s="3"/>
      <c r="K80" s="8"/>
      <c r="L80" s="3"/>
      <c r="N80" s="25"/>
    </row>
    <row r="81" spans="1:16" s="2" customFormat="1" ht="12" x14ac:dyDescent="0.25">
      <c r="A81" s="3"/>
      <c r="C81" s="19"/>
      <c r="D81" s="19"/>
      <c r="E81" s="19"/>
      <c r="F81" s="19"/>
      <c r="G81" s="19"/>
      <c r="H81" s="3"/>
      <c r="I81" s="17"/>
      <c r="J81" s="17"/>
      <c r="K81" s="8"/>
      <c r="L81" s="19"/>
      <c r="N81" s="12"/>
    </row>
    <row r="82" spans="1:16" s="2" customFormat="1" ht="12" x14ac:dyDescent="0.25">
      <c r="A82" s="3"/>
      <c r="C82" s="19"/>
      <c r="D82" s="19"/>
      <c r="E82" s="19"/>
      <c r="F82" s="19"/>
      <c r="G82" s="19"/>
      <c r="H82" s="3"/>
      <c r="I82" s="17"/>
      <c r="J82" s="17"/>
      <c r="K82" s="8"/>
      <c r="L82" s="19"/>
      <c r="N82" s="12"/>
    </row>
    <row r="83" spans="1:16" s="2" customFormat="1" ht="12" x14ac:dyDescent="0.25">
      <c r="A83" s="3"/>
      <c r="C83" s="19"/>
      <c r="D83" s="19"/>
      <c r="E83" s="19"/>
      <c r="F83" s="19"/>
      <c r="G83" s="19"/>
      <c r="H83" s="3"/>
      <c r="I83" s="19"/>
      <c r="J83" s="19"/>
      <c r="K83" s="8"/>
      <c r="L83" s="19"/>
      <c r="N83" s="12"/>
    </row>
    <row r="84" spans="1:16" s="2" customFormat="1" ht="12" x14ac:dyDescent="0.25">
      <c r="A84" s="3"/>
      <c r="C84" s="19"/>
      <c r="D84" s="19"/>
      <c r="E84" s="19"/>
      <c r="F84" s="19"/>
      <c r="G84" s="19"/>
      <c r="H84" s="3"/>
      <c r="I84" s="19"/>
      <c r="J84" s="19"/>
      <c r="K84" s="8"/>
      <c r="L84" s="19"/>
      <c r="N84" s="12"/>
    </row>
    <row r="85" spans="1:16" s="2" customFormat="1" ht="12" x14ac:dyDescent="0.25">
      <c r="A85" s="3"/>
      <c r="C85" s="19"/>
      <c r="D85" s="19"/>
      <c r="E85" s="19"/>
      <c r="F85" s="19"/>
      <c r="G85" s="19"/>
      <c r="H85" s="3"/>
      <c r="I85" s="19"/>
      <c r="J85" s="19"/>
      <c r="K85" s="8"/>
      <c r="L85" s="19"/>
      <c r="N85" s="12"/>
    </row>
    <row r="86" spans="1:16" s="2" customFormat="1" ht="12" x14ac:dyDescent="0.25">
      <c r="A86" s="3"/>
      <c r="C86" s="19"/>
      <c r="D86" s="19"/>
      <c r="E86" s="19"/>
      <c r="F86" s="19"/>
      <c r="G86" s="19"/>
      <c r="H86" s="19"/>
      <c r="I86" s="19"/>
      <c r="J86" s="19"/>
      <c r="K86" s="8"/>
      <c r="L86" s="3"/>
      <c r="N86" s="12"/>
    </row>
    <row r="87" spans="1:16" s="2" customFormat="1" ht="12" x14ac:dyDescent="0.25">
      <c r="A87" s="3"/>
      <c r="B87" s="19"/>
      <c r="C87" s="19"/>
      <c r="D87" s="19"/>
      <c r="E87" s="19"/>
      <c r="F87" s="19"/>
      <c r="G87" s="19"/>
      <c r="H87" s="19"/>
      <c r="I87" s="19"/>
      <c r="J87" s="19"/>
      <c r="K87" s="8"/>
      <c r="L87" s="3"/>
      <c r="N87" s="12"/>
    </row>
    <row r="88" spans="1:16" s="18" customFormat="1" ht="12" x14ac:dyDescent="0.25">
      <c r="A88" s="3"/>
      <c r="B88" s="2"/>
      <c r="C88" s="3"/>
      <c r="D88" s="3"/>
      <c r="E88" s="2"/>
      <c r="F88" s="3"/>
      <c r="G88" s="3"/>
      <c r="H88" s="3"/>
      <c r="I88" s="3"/>
      <c r="J88" s="3"/>
      <c r="K88" s="8"/>
      <c r="L88" s="3"/>
      <c r="M88" s="2"/>
      <c r="N88" s="12"/>
      <c r="O88" s="2"/>
      <c r="P88" s="19"/>
    </row>
    <row r="89" spans="1:16" s="18" customFormat="1" ht="12" x14ac:dyDescent="0.25">
      <c r="A89" s="3"/>
      <c r="B89" s="2"/>
      <c r="C89" s="3"/>
      <c r="D89" s="3"/>
      <c r="E89" s="3"/>
      <c r="F89" s="3"/>
      <c r="G89" s="3"/>
      <c r="H89" s="3"/>
      <c r="I89" s="3"/>
      <c r="J89" s="3"/>
      <c r="K89" s="8"/>
      <c r="L89" s="3"/>
      <c r="M89" s="2"/>
      <c r="N89" s="12"/>
      <c r="O89" s="2"/>
      <c r="P89" s="19"/>
    </row>
    <row r="90" spans="1:16" s="18" customFormat="1" ht="12" x14ac:dyDescent="0.25">
      <c r="A90" s="3"/>
      <c r="B90" s="2"/>
      <c r="C90" s="3"/>
      <c r="D90" s="3"/>
      <c r="E90" s="2"/>
      <c r="F90" s="3"/>
      <c r="G90" s="3"/>
      <c r="H90" s="3"/>
      <c r="I90" s="3"/>
      <c r="J90" s="3"/>
      <c r="K90" s="8"/>
      <c r="L90" s="3"/>
      <c r="M90" s="2"/>
      <c r="N90" s="12"/>
      <c r="O90" s="2"/>
      <c r="P90" s="19"/>
    </row>
    <row r="91" spans="1:16" s="18" customFormat="1" ht="12" x14ac:dyDescent="0.25">
      <c r="A91" s="3"/>
      <c r="B91" s="19"/>
      <c r="C91" s="19"/>
      <c r="D91" s="19"/>
      <c r="E91" s="19"/>
      <c r="F91" s="19"/>
      <c r="G91" s="19"/>
      <c r="H91" s="3"/>
      <c r="I91" s="19"/>
      <c r="J91" s="19"/>
      <c r="K91" s="8"/>
      <c r="L91" s="19"/>
      <c r="M91" s="2"/>
      <c r="N91" s="12"/>
      <c r="O91" s="2"/>
      <c r="P91" s="19"/>
    </row>
    <row r="92" spans="1:16" s="18" customFormat="1" ht="12" x14ac:dyDescent="0.25">
      <c r="A92" s="3"/>
      <c r="B92" s="19"/>
      <c r="C92" s="19"/>
      <c r="D92" s="19"/>
      <c r="E92" s="19"/>
      <c r="F92" s="19"/>
      <c r="G92" s="19"/>
      <c r="H92" s="3"/>
      <c r="I92" s="19"/>
      <c r="J92" s="19"/>
      <c r="K92" s="8"/>
      <c r="L92" s="19"/>
      <c r="M92" s="2"/>
      <c r="N92" s="12"/>
      <c r="O92" s="2"/>
      <c r="P92" s="19"/>
    </row>
    <row r="93" spans="1:16" s="18" customFormat="1" ht="12" x14ac:dyDescent="0.25">
      <c r="A93" s="3"/>
      <c r="B93" s="2"/>
      <c r="C93" s="3"/>
      <c r="D93" s="3"/>
      <c r="E93" s="2"/>
      <c r="F93" s="3"/>
      <c r="G93" s="3"/>
      <c r="H93" s="3"/>
      <c r="I93" s="3"/>
      <c r="J93" s="3"/>
      <c r="K93" s="8"/>
      <c r="L93" s="3"/>
      <c r="M93" s="2"/>
      <c r="N93" s="12"/>
      <c r="O93" s="2"/>
      <c r="P93" s="19"/>
    </row>
    <row r="94" spans="1:16" s="18" customFormat="1" ht="12" x14ac:dyDescent="0.25">
      <c r="A94" s="3"/>
      <c r="B94" s="2"/>
      <c r="C94" s="3"/>
      <c r="D94" s="3"/>
      <c r="E94" s="2"/>
      <c r="F94" s="3"/>
      <c r="G94" s="3"/>
      <c r="H94" s="3"/>
      <c r="I94" s="3"/>
      <c r="J94" s="3"/>
      <c r="K94" s="8"/>
      <c r="L94" s="3"/>
      <c r="M94" s="2"/>
      <c r="N94" s="12"/>
      <c r="O94" s="2"/>
      <c r="P94" s="19"/>
    </row>
    <row r="95" spans="1:16" s="18" customFormat="1" ht="12" x14ac:dyDescent="0.25">
      <c r="A95" s="3"/>
      <c r="B95" s="2"/>
      <c r="C95" s="3"/>
      <c r="D95" s="3"/>
      <c r="E95" s="2"/>
      <c r="F95" s="3"/>
      <c r="G95" s="3"/>
      <c r="H95" s="3"/>
      <c r="I95" s="3"/>
      <c r="J95" s="3"/>
      <c r="K95" s="8"/>
      <c r="L95" s="3"/>
      <c r="M95" s="2"/>
      <c r="N95" s="12"/>
      <c r="O95" s="2"/>
      <c r="P95" s="19"/>
    </row>
    <row r="96" spans="1:16" s="18" customFormat="1" ht="12" x14ac:dyDescent="0.25">
      <c r="A96" s="3"/>
      <c r="B96" s="2"/>
      <c r="C96" s="3"/>
      <c r="D96" s="3"/>
      <c r="E96" s="2"/>
      <c r="F96" s="3"/>
      <c r="G96" s="3"/>
      <c r="H96" s="3"/>
      <c r="I96" s="3"/>
      <c r="J96" s="3"/>
      <c r="K96" s="8"/>
      <c r="L96" s="3"/>
      <c r="M96" s="2"/>
      <c r="N96" s="12"/>
      <c r="O96" s="2"/>
      <c r="P96" s="19"/>
    </row>
    <row r="97" spans="1:16" s="18" customFormat="1" ht="12" x14ac:dyDescent="0.25">
      <c r="A97" s="3"/>
      <c r="B97" s="2"/>
      <c r="C97" s="3"/>
      <c r="D97" s="3"/>
      <c r="E97" s="2"/>
      <c r="F97" s="3"/>
      <c r="G97" s="3"/>
      <c r="H97" s="3"/>
      <c r="I97" s="3"/>
      <c r="J97" s="3"/>
      <c r="K97" s="8"/>
      <c r="L97" s="3"/>
      <c r="M97" s="2"/>
      <c r="N97" s="12"/>
      <c r="O97" s="2"/>
      <c r="P97" s="19"/>
    </row>
    <row r="98" spans="1:16" s="18" customFormat="1" ht="12" x14ac:dyDescent="0.25">
      <c r="A98" s="3"/>
      <c r="B98" s="2"/>
      <c r="C98" s="3"/>
      <c r="D98" s="3"/>
      <c r="E98" s="2"/>
      <c r="F98" s="3"/>
      <c r="G98" s="3"/>
      <c r="H98" s="3"/>
      <c r="I98" s="3"/>
      <c r="J98" s="3"/>
      <c r="K98" s="8"/>
      <c r="L98" s="3"/>
      <c r="M98" s="2"/>
      <c r="N98" s="12"/>
      <c r="O98" s="2"/>
      <c r="P98" s="19"/>
    </row>
    <row r="99" spans="1:16" s="18" customFormat="1" ht="12" x14ac:dyDescent="0.25">
      <c r="A99" s="3"/>
      <c r="B99" s="2"/>
      <c r="C99" s="3"/>
      <c r="D99" s="3"/>
      <c r="E99" s="2"/>
      <c r="F99" s="3"/>
      <c r="G99" s="3"/>
      <c r="H99" s="3"/>
      <c r="I99" s="3"/>
      <c r="J99" s="3"/>
      <c r="K99" s="8"/>
      <c r="L99" s="3"/>
      <c r="M99" s="2"/>
      <c r="N99" s="12"/>
      <c r="O99" s="2"/>
      <c r="P99" s="19"/>
    </row>
    <row r="100" spans="1:16" s="18" customFormat="1" ht="12" x14ac:dyDescent="0.25">
      <c r="A100" s="3"/>
      <c r="B100" s="2"/>
      <c r="C100" s="3"/>
      <c r="D100" s="3"/>
      <c r="E100" s="2"/>
      <c r="F100" s="3"/>
      <c r="G100" s="3"/>
      <c r="H100" s="3"/>
      <c r="I100" s="3"/>
      <c r="J100" s="3"/>
      <c r="K100" s="8"/>
      <c r="L100" s="3"/>
      <c r="M100" s="2"/>
      <c r="N100" s="12"/>
      <c r="O100" s="19"/>
      <c r="P100" s="19"/>
    </row>
    <row r="101" spans="1:16" s="18" customFormat="1" ht="12" x14ac:dyDescent="0.25">
      <c r="A101" s="3"/>
      <c r="B101" s="2"/>
      <c r="C101" s="3"/>
      <c r="D101" s="3"/>
      <c r="E101" s="2"/>
      <c r="F101" s="3"/>
      <c r="G101" s="3"/>
      <c r="H101" s="3"/>
      <c r="I101" s="3"/>
      <c r="J101" s="3"/>
      <c r="K101" s="8"/>
      <c r="L101" s="3"/>
      <c r="M101" s="2"/>
      <c r="N101" s="12"/>
      <c r="O101" s="19"/>
      <c r="P101" s="19"/>
    </row>
    <row r="102" spans="1:16" s="18" customFormat="1" ht="12" x14ac:dyDescent="0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 s="18" customFormat="1" ht="12" x14ac:dyDescent="0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 s="18" customFormat="1" ht="12" x14ac:dyDescent="0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 s="18" customFormat="1" ht="12" x14ac:dyDescent="0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 s="18" customFormat="1" ht="12" x14ac:dyDescent="0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 s="18" customFormat="1" ht="12" x14ac:dyDescent="0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 s="18" customFormat="1" ht="12" x14ac:dyDescent="0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s="18" customFormat="1" ht="12" x14ac:dyDescent="0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 s="18" customFormat="1" ht="12" x14ac:dyDescent="0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 s="18" customFormat="1" ht="12" x14ac:dyDescent="0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 x14ac:dyDescent="0.3"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3:16" x14ac:dyDescent="0.3"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3:16" x14ac:dyDescent="0.3"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3:16" x14ac:dyDescent="0.3"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3:16" x14ac:dyDescent="0.3"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3:16" x14ac:dyDescent="0.3"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3:16" x14ac:dyDescent="0.3"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3:16" x14ac:dyDescent="0.3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3:16" x14ac:dyDescent="0.3"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3:16" x14ac:dyDescent="0.3"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3:16" x14ac:dyDescent="0.3"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3:16" x14ac:dyDescent="0.3"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3:16" x14ac:dyDescent="0.3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3:16" x14ac:dyDescent="0.3"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3:16" x14ac:dyDescent="0.3"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3:16" x14ac:dyDescent="0.3"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3:16" x14ac:dyDescent="0.3"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3:16" x14ac:dyDescent="0.3"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3:16" x14ac:dyDescent="0.3"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3:16" x14ac:dyDescent="0.3"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3:16" x14ac:dyDescent="0.3"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3:16" x14ac:dyDescent="0.3"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3:16" x14ac:dyDescent="0.3"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3:16" x14ac:dyDescent="0.3"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3:16" x14ac:dyDescent="0.3"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3:16" x14ac:dyDescent="0.3"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3:16" x14ac:dyDescent="0.3"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3:16" x14ac:dyDescent="0.3"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3:16" x14ac:dyDescent="0.3"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3:16" x14ac:dyDescent="0.3"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3:16" x14ac:dyDescent="0.3"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3:16" x14ac:dyDescent="0.3"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3:16" x14ac:dyDescent="0.3"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3:16" x14ac:dyDescent="0.3"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3:16" x14ac:dyDescent="0.3"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3:16" x14ac:dyDescent="0.3"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3:16" x14ac:dyDescent="0.3"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3:16" x14ac:dyDescent="0.3"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3:16" x14ac:dyDescent="0.3"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3:16" x14ac:dyDescent="0.3"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3:16" x14ac:dyDescent="0.3"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3:16" x14ac:dyDescent="0.3"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3:16" x14ac:dyDescent="0.3"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3:16" x14ac:dyDescent="0.3"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3:16" x14ac:dyDescent="0.3"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3:16" x14ac:dyDescent="0.3"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3:16" x14ac:dyDescent="0.3"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3:16" x14ac:dyDescent="0.3"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3:16" x14ac:dyDescent="0.3"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3:16" x14ac:dyDescent="0.3"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3:16" x14ac:dyDescent="0.3"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3:16" x14ac:dyDescent="0.3"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3:16" x14ac:dyDescent="0.3"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3:16" x14ac:dyDescent="0.3"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3:16" x14ac:dyDescent="0.3"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3:16" x14ac:dyDescent="0.3"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3:16" x14ac:dyDescent="0.3"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3:16" x14ac:dyDescent="0.3"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3:16" x14ac:dyDescent="0.3"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3:16" x14ac:dyDescent="0.3"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3:16" x14ac:dyDescent="0.3"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3:16" x14ac:dyDescent="0.3"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3:16" x14ac:dyDescent="0.3"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3:16" x14ac:dyDescent="0.3"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3:16" x14ac:dyDescent="0.3"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3:16" x14ac:dyDescent="0.3"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3:16" x14ac:dyDescent="0.3"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3:16" x14ac:dyDescent="0.3"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3:16" x14ac:dyDescent="0.3"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3:16" x14ac:dyDescent="0.3"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3:16" x14ac:dyDescent="0.3"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3:16" x14ac:dyDescent="0.3"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3:16" x14ac:dyDescent="0.3"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3:16" x14ac:dyDescent="0.3"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3:16" x14ac:dyDescent="0.3"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3:16" x14ac:dyDescent="0.3"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3:16" x14ac:dyDescent="0.3"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3:16" x14ac:dyDescent="0.3"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3:16" x14ac:dyDescent="0.3"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3:16" x14ac:dyDescent="0.3"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3:16" x14ac:dyDescent="0.3"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3:16" x14ac:dyDescent="0.3"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3:16" x14ac:dyDescent="0.3"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3:16" x14ac:dyDescent="0.3"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3:16" x14ac:dyDescent="0.3"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3:16" x14ac:dyDescent="0.3"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3:16" x14ac:dyDescent="0.3"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3:16" x14ac:dyDescent="0.3"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3:16" x14ac:dyDescent="0.3"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3:16" x14ac:dyDescent="0.3"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3:16" x14ac:dyDescent="0.3"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3:16" x14ac:dyDescent="0.3"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3:16" x14ac:dyDescent="0.3"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3:16" x14ac:dyDescent="0.3"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3:16" x14ac:dyDescent="0.3"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3:16" x14ac:dyDescent="0.3"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3:16" x14ac:dyDescent="0.3"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3:16" x14ac:dyDescent="0.3"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3:16" x14ac:dyDescent="0.3"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3:16" x14ac:dyDescent="0.3"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3:16" x14ac:dyDescent="0.3"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3:16" x14ac:dyDescent="0.3"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3:16" x14ac:dyDescent="0.3"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</sheetData>
  <sortState xmlns:xlrd2="http://schemas.microsoft.com/office/spreadsheetml/2017/richdata2" ref="B10:O72">
    <sortCondition descending="1" ref="L10:L72"/>
    <sortCondition descending="1" ref="M10:M72"/>
    <sortCondition descending="1" ref="O10:O72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1:R214"/>
  <sheetViews>
    <sheetView workbookViewId="0">
      <selection activeCell="B12" sqref="B12"/>
    </sheetView>
  </sheetViews>
  <sheetFormatPr defaultRowHeight="14.4" x14ac:dyDescent="0.3"/>
  <cols>
    <col min="1" max="1" width="3.88671875" customWidth="1"/>
    <col min="2" max="2" width="21.21875" customWidth="1"/>
    <col min="3" max="6" width="12.21875" customWidth="1"/>
    <col min="7" max="7" width="12.21875" style="21" customWidth="1"/>
    <col min="8" max="8" width="12.21875" customWidth="1"/>
    <col min="9" max="10" width="11.109375" customWidth="1"/>
    <col min="11" max="11" width="5" customWidth="1"/>
    <col min="12" max="12" width="3.44140625" customWidth="1"/>
    <col min="13" max="13" width="5.44140625" customWidth="1"/>
    <col min="14" max="14" width="9.21875" bestFit="1" customWidth="1"/>
  </cols>
  <sheetData>
    <row r="1" spans="1:18" s="2" customFormat="1" ht="11.4" x14ac:dyDescent="0.2">
      <c r="C1" s="3"/>
      <c r="D1" s="3"/>
      <c r="E1" s="3"/>
      <c r="F1" s="3"/>
      <c r="G1" s="3"/>
      <c r="H1" s="3"/>
      <c r="I1" s="3"/>
      <c r="J1" s="3"/>
      <c r="L1" s="3"/>
      <c r="P1" s="13"/>
      <c r="Q1" s="13"/>
      <c r="R1" s="13"/>
    </row>
    <row r="2" spans="1:18" s="2" customFormat="1" ht="11.4" customHeight="1" x14ac:dyDescent="0.2">
      <c r="C2" s="28" t="s">
        <v>57</v>
      </c>
      <c r="D2" s="28"/>
      <c r="E2" s="28"/>
      <c r="F2" s="28"/>
      <c r="G2" s="28"/>
      <c r="H2" s="28"/>
      <c r="I2" s="28"/>
      <c r="L2" s="3"/>
      <c r="P2" s="13"/>
      <c r="Q2" s="13"/>
      <c r="R2" s="13"/>
    </row>
    <row r="3" spans="1:18" s="2" customFormat="1" ht="11.4" customHeight="1" x14ac:dyDescent="0.2">
      <c r="C3" s="28"/>
      <c r="D3" s="28"/>
      <c r="E3" s="28"/>
      <c r="F3" s="28"/>
      <c r="G3" s="28"/>
      <c r="H3" s="28"/>
      <c r="I3" s="28"/>
      <c r="L3" s="3"/>
      <c r="P3" s="13"/>
      <c r="Q3" s="13"/>
      <c r="R3" s="13"/>
    </row>
    <row r="4" spans="1:18" s="2" customFormat="1" ht="11.4" customHeight="1" x14ac:dyDescent="0.2">
      <c r="A4" s="1"/>
      <c r="C4" s="28"/>
      <c r="D4" s="28"/>
      <c r="E4" s="28"/>
      <c r="F4" s="28"/>
      <c r="G4" s="28"/>
      <c r="H4" s="28"/>
      <c r="I4" s="28"/>
      <c r="L4" s="3"/>
      <c r="P4" s="13"/>
      <c r="Q4" s="13"/>
      <c r="R4" s="13"/>
    </row>
    <row r="5" spans="1:18" s="2" customFormat="1" ht="12" customHeight="1" x14ac:dyDescent="0.2">
      <c r="A5" s="1"/>
      <c r="C5" s="28"/>
      <c r="D5" s="28"/>
      <c r="E5" s="28"/>
      <c r="F5" s="28"/>
      <c r="G5" s="28"/>
      <c r="H5" s="28"/>
      <c r="I5" s="28"/>
      <c r="L5" s="3"/>
      <c r="P5" s="13"/>
      <c r="Q5" s="13"/>
      <c r="R5" s="13"/>
    </row>
    <row r="6" spans="1:18" s="2" customFormat="1" ht="12" customHeight="1" x14ac:dyDescent="0.2">
      <c r="A6" s="1"/>
      <c r="C6" s="22"/>
      <c r="D6" s="22"/>
      <c r="E6" s="22"/>
      <c r="F6" s="22"/>
      <c r="G6" s="15"/>
      <c r="H6" s="15"/>
      <c r="I6" s="15"/>
      <c r="J6" s="15"/>
      <c r="L6" s="3"/>
      <c r="P6" s="13"/>
      <c r="Q6" s="13"/>
      <c r="R6" s="13"/>
    </row>
    <row r="7" spans="1:18" s="2" customFormat="1" ht="13.2" x14ac:dyDescent="0.25">
      <c r="A7" s="23"/>
      <c r="B7" s="26" t="s">
        <v>40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/>
      <c r="L7" s="24"/>
      <c r="M7" s="24"/>
      <c r="N7" s="24"/>
    </row>
    <row r="8" spans="1:18" s="2" customFormat="1" ht="11.4" x14ac:dyDescent="0.2">
      <c r="A8" s="1"/>
      <c r="B8" s="5"/>
      <c r="C8" s="6">
        <v>45213</v>
      </c>
      <c r="D8" s="6">
        <v>45255</v>
      </c>
      <c r="E8" s="6">
        <v>45276</v>
      </c>
      <c r="F8" s="6">
        <v>45304</v>
      </c>
      <c r="G8" s="6">
        <v>45339</v>
      </c>
      <c r="H8" s="6">
        <v>45367</v>
      </c>
      <c r="I8" s="6">
        <v>45402</v>
      </c>
      <c r="J8" s="6">
        <v>45437</v>
      </c>
      <c r="K8" s="5"/>
      <c r="L8" s="14"/>
      <c r="M8" s="3"/>
    </row>
    <row r="9" spans="1:18" s="2" customFormat="1" ht="12" x14ac:dyDescent="0.25">
      <c r="A9" s="1"/>
      <c r="B9" s="4" t="s">
        <v>0</v>
      </c>
      <c r="C9" s="7" t="s">
        <v>55</v>
      </c>
      <c r="D9" s="7" t="s">
        <v>16</v>
      </c>
      <c r="E9" s="7" t="s">
        <v>17</v>
      </c>
      <c r="F9" s="7" t="s">
        <v>17</v>
      </c>
      <c r="G9" s="7" t="s">
        <v>55</v>
      </c>
      <c r="H9" s="7" t="s">
        <v>16</v>
      </c>
      <c r="I9" s="7" t="s">
        <v>56</v>
      </c>
      <c r="J9" s="7" t="s">
        <v>17</v>
      </c>
      <c r="K9" s="8" t="s">
        <v>1</v>
      </c>
      <c r="L9" s="3" t="s">
        <v>2</v>
      </c>
      <c r="M9" s="3" t="s">
        <v>3</v>
      </c>
      <c r="N9" s="9" t="s">
        <v>4</v>
      </c>
    </row>
    <row r="10" spans="1:18" s="2" customFormat="1" ht="12" x14ac:dyDescent="0.25">
      <c r="A10" s="3">
        <v>1</v>
      </c>
      <c r="B10" s="27" t="s">
        <v>104</v>
      </c>
      <c r="D10" s="3"/>
      <c r="E10" s="3">
        <v>80</v>
      </c>
      <c r="F10" s="3">
        <v>70</v>
      </c>
      <c r="G10" s="3">
        <v>80</v>
      </c>
      <c r="H10" s="8">
        <v>100</v>
      </c>
      <c r="I10" s="8">
        <v>100</v>
      </c>
      <c r="J10" s="3">
        <v>70</v>
      </c>
      <c r="K10" s="8">
        <f>SUM(C10:J10)</f>
        <v>500</v>
      </c>
      <c r="L10" s="2">
        <v>2</v>
      </c>
      <c r="M10" s="12">
        <f>COUNT(C10:J10)-COUNTIF(C10:J10,0)</f>
        <v>6</v>
      </c>
      <c r="N10" s="12">
        <f>K10/M10</f>
        <v>83.333333333333329</v>
      </c>
      <c r="O10" s="13"/>
      <c r="P10" s="13"/>
      <c r="Q10" s="13"/>
    </row>
    <row r="11" spans="1:18" s="2" customFormat="1" ht="12" x14ac:dyDescent="0.25">
      <c r="A11" s="3">
        <v>2</v>
      </c>
      <c r="B11" s="30" t="s">
        <v>106</v>
      </c>
      <c r="C11" s="3"/>
      <c r="D11" s="3"/>
      <c r="E11" s="3">
        <v>80</v>
      </c>
      <c r="F11" s="3">
        <v>70</v>
      </c>
      <c r="G11" s="3">
        <v>80</v>
      </c>
      <c r="H11" s="8">
        <v>100</v>
      </c>
      <c r="I11" s="8">
        <v>100</v>
      </c>
      <c r="J11" s="8"/>
      <c r="K11" s="8">
        <f>SUM(C11:J11)</f>
        <v>430</v>
      </c>
      <c r="L11" s="2">
        <v>2</v>
      </c>
      <c r="M11" s="12">
        <f>COUNT(C11:J11)-COUNTIF(C11:J11,0)</f>
        <v>5</v>
      </c>
      <c r="N11" s="12">
        <f>K11/M11</f>
        <v>86</v>
      </c>
      <c r="O11" s="13"/>
      <c r="P11" s="13"/>
      <c r="Q11" s="13"/>
    </row>
    <row r="12" spans="1:18" s="2" customFormat="1" ht="12" x14ac:dyDescent="0.25">
      <c r="A12" s="3">
        <v>3</v>
      </c>
      <c r="B12" s="31" t="s">
        <v>32</v>
      </c>
      <c r="C12" s="3">
        <v>80</v>
      </c>
      <c r="D12" s="3">
        <v>60</v>
      </c>
      <c r="E12" s="3">
        <v>50</v>
      </c>
      <c r="F12" s="3"/>
      <c r="G12" s="3"/>
      <c r="H12" s="3">
        <v>50</v>
      </c>
      <c r="I12" s="3">
        <v>60</v>
      </c>
      <c r="J12" s="3">
        <v>80</v>
      </c>
      <c r="K12" s="8">
        <f>SUM(C12:J12)</f>
        <v>380</v>
      </c>
      <c r="M12" s="12">
        <f>COUNT(C12:J12)-COUNTIF(C12:J12,0)</f>
        <v>6</v>
      </c>
      <c r="N12" s="12">
        <f>K12/M12</f>
        <v>63.333333333333336</v>
      </c>
      <c r="O12" s="13"/>
      <c r="P12" s="13"/>
      <c r="Q12" s="13"/>
    </row>
    <row r="13" spans="1:18" s="2" customFormat="1" ht="12" x14ac:dyDescent="0.25">
      <c r="A13" s="3">
        <v>4</v>
      </c>
      <c r="B13" s="2" t="s">
        <v>191</v>
      </c>
      <c r="C13" s="8">
        <v>100</v>
      </c>
      <c r="D13" s="3">
        <v>50</v>
      </c>
      <c r="E13" s="3">
        <v>60</v>
      </c>
      <c r="F13" s="3"/>
      <c r="G13" s="3">
        <v>50</v>
      </c>
      <c r="H13" s="3"/>
      <c r="I13" s="3">
        <v>50</v>
      </c>
      <c r="J13" s="3">
        <v>60</v>
      </c>
      <c r="K13" s="8">
        <f>SUM(C13:J13)</f>
        <v>370</v>
      </c>
      <c r="L13" s="2">
        <v>1</v>
      </c>
      <c r="M13" s="12">
        <f>COUNT(C13:J13)-COUNTIF(C13:J13,0)</f>
        <v>6</v>
      </c>
      <c r="N13" s="12">
        <f>K13/M13</f>
        <v>61.666666666666664</v>
      </c>
      <c r="O13" s="13"/>
      <c r="P13" s="13"/>
      <c r="Q13" s="13"/>
    </row>
    <row r="14" spans="1:18" s="2" customFormat="1" ht="12" x14ac:dyDescent="0.25">
      <c r="A14" s="3">
        <v>5</v>
      </c>
      <c r="B14" s="2" t="s">
        <v>252</v>
      </c>
      <c r="D14" s="3"/>
      <c r="E14" s="3"/>
      <c r="F14" s="8">
        <v>100</v>
      </c>
      <c r="G14" s="8">
        <v>100</v>
      </c>
      <c r="H14" s="3">
        <v>80</v>
      </c>
      <c r="I14" s="3">
        <v>80</v>
      </c>
      <c r="J14" s="8"/>
      <c r="K14" s="8">
        <f>SUM(C14:J14)</f>
        <v>360</v>
      </c>
      <c r="L14" s="2">
        <v>2</v>
      </c>
      <c r="M14" s="12">
        <f>COUNT(C14:J14)-COUNTIF(C14:J14,0)</f>
        <v>4</v>
      </c>
      <c r="N14" s="12">
        <f>K14/M14</f>
        <v>90</v>
      </c>
      <c r="O14" s="13"/>
      <c r="P14" s="13"/>
      <c r="Q14" s="13"/>
    </row>
    <row r="15" spans="1:18" s="2" customFormat="1" ht="12" x14ac:dyDescent="0.25">
      <c r="A15" s="3">
        <v>6</v>
      </c>
      <c r="B15" s="2" t="s">
        <v>250</v>
      </c>
      <c r="D15" s="3"/>
      <c r="E15" s="3"/>
      <c r="F15" s="8">
        <v>100</v>
      </c>
      <c r="G15" s="8">
        <v>100</v>
      </c>
      <c r="H15" s="3">
        <v>80</v>
      </c>
      <c r="I15" s="3">
        <v>80</v>
      </c>
      <c r="J15" s="8"/>
      <c r="K15" s="8">
        <f>SUM(C15:J15)</f>
        <v>360</v>
      </c>
      <c r="L15" s="2">
        <v>2</v>
      </c>
      <c r="M15" s="12">
        <f>COUNT(C15:J15)-COUNTIF(C15:J15,0)</f>
        <v>4</v>
      </c>
      <c r="N15" s="12">
        <f>K15/M15</f>
        <v>90</v>
      </c>
      <c r="O15" s="13"/>
      <c r="P15" s="13"/>
      <c r="Q15" s="13"/>
    </row>
    <row r="16" spans="1:18" s="2" customFormat="1" ht="12" x14ac:dyDescent="0.25">
      <c r="A16" s="3">
        <v>7</v>
      </c>
      <c r="B16" s="2" t="s">
        <v>172</v>
      </c>
      <c r="C16" s="8">
        <v>100</v>
      </c>
      <c r="D16" s="3">
        <v>80</v>
      </c>
      <c r="E16" s="3"/>
      <c r="F16" s="3"/>
      <c r="G16" s="3"/>
      <c r="H16" s="3"/>
      <c r="I16" s="3">
        <v>50</v>
      </c>
      <c r="J16" s="3">
        <v>60</v>
      </c>
      <c r="K16" s="8">
        <f>SUM(C16:J16)</f>
        <v>290</v>
      </c>
      <c r="L16" s="2">
        <v>1</v>
      </c>
      <c r="M16" s="12">
        <f>COUNT(C16:J16)-COUNTIF(C16:J16,0)</f>
        <v>4</v>
      </c>
      <c r="N16" s="12">
        <f>K16/M16</f>
        <v>72.5</v>
      </c>
      <c r="O16" s="13"/>
      <c r="P16" s="13"/>
      <c r="Q16" s="13"/>
    </row>
    <row r="17" spans="1:17" s="2" customFormat="1" ht="12" x14ac:dyDescent="0.25">
      <c r="A17" s="3">
        <v>8</v>
      </c>
      <c r="B17" s="2" t="s">
        <v>236</v>
      </c>
      <c r="C17" s="3"/>
      <c r="D17" s="3"/>
      <c r="E17" s="3">
        <v>50</v>
      </c>
      <c r="F17" s="3">
        <v>60</v>
      </c>
      <c r="G17" s="3"/>
      <c r="H17" s="3">
        <v>70</v>
      </c>
      <c r="I17" s="3">
        <v>70</v>
      </c>
      <c r="J17" s="8"/>
      <c r="K17" s="8">
        <f>SUM(C17:J17)</f>
        <v>250</v>
      </c>
      <c r="M17" s="12">
        <f>COUNT(C17:J17)-COUNTIF(C17:J17,0)</f>
        <v>4</v>
      </c>
      <c r="N17" s="12">
        <f>K17/M17</f>
        <v>62.5</v>
      </c>
      <c r="O17" s="13"/>
      <c r="P17" s="13"/>
      <c r="Q17" s="13"/>
    </row>
    <row r="18" spans="1:17" s="2" customFormat="1" ht="12" x14ac:dyDescent="0.25">
      <c r="A18" s="3">
        <v>9</v>
      </c>
      <c r="B18" s="2" t="s">
        <v>237</v>
      </c>
      <c r="C18" s="3"/>
      <c r="D18" s="3"/>
      <c r="E18" s="3">
        <v>50</v>
      </c>
      <c r="F18" s="3">
        <v>60</v>
      </c>
      <c r="G18" s="3"/>
      <c r="H18" s="3">
        <v>70</v>
      </c>
      <c r="I18" s="3">
        <v>70</v>
      </c>
      <c r="J18" s="8"/>
      <c r="K18" s="8">
        <f>SUM(C18:J18)</f>
        <v>250</v>
      </c>
      <c r="M18" s="12">
        <f>COUNT(C18:J18)-COUNTIF(C18:J18,0)</f>
        <v>4</v>
      </c>
      <c r="N18" s="12">
        <f>K18/M18</f>
        <v>62.5</v>
      </c>
      <c r="O18" s="13"/>
      <c r="P18" s="13"/>
      <c r="Q18" s="13"/>
    </row>
    <row r="19" spans="1:17" s="2" customFormat="1" ht="12" x14ac:dyDescent="0.25">
      <c r="A19" s="3">
        <v>10</v>
      </c>
      <c r="B19" s="2" t="s">
        <v>264</v>
      </c>
      <c r="C19" s="3"/>
      <c r="D19" s="3"/>
      <c r="E19" s="3"/>
      <c r="F19" s="3">
        <v>80</v>
      </c>
      <c r="G19" s="3"/>
      <c r="H19" s="3">
        <v>60</v>
      </c>
      <c r="I19" s="3"/>
      <c r="J19" s="8">
        <v>100</v>
      </c>
      <c r="K19" s="8">
        <f>SUM(C19:J19)</f>
        <v>240</v>
      </c>
      <c r="L19" s="2">
        <v>1</v>
      </c>
      <c r="M19" s="12">
        <f>COUNT(C19:J19)-COUNTIF(C19:J19,0)</f>
        <v>3</v>
      </c>
      <c r="N19" s="12">
        <f>K19/M19</f>
        <v>80</v>
      </c>
      <c r="O19" s="13"/>
      <c r="P19" s="13"/>
      <c r="Q19" s="13"/>
    </row>
    <row r="20" spans="1:17" s="2" customFormat="1" ht="12" x14ac:dyDescent="0.25">
      <c r="A20" s="3">
        <v>11</v>
      </c>
      <c r="B20" s="2" t="s">
        <v>165</v>
      </c>
      <c r="C20" s="3">
        <v>80</v>
      </c>
      <c r="D20" s="3"/>
      <c r="E20" s="3">
        <v>40</v>
      </c>
      <c r="F20" s="3"/>
      <c r="G20" s="3"/>
      <c r="H20" s="3">
        <v>50</v>
      </c>
      <c r="I20" s="3">
        <v>60</v>
      </c>
      <c r="J20" s="8"/>
      <c r="K20" s="8">
        <f>SUM(C20:J20)</f>
        <v>230</v>
      </c>
      <c r="M20" s="12">
        <f>COUNT(C20:J20)-COUNTIF(C20:J20,0)</f>
        <v>4</v>
      </c>
      <c r="N20" s="12">
        <f>K20/M20</f>
        <v>57.5</v>
      </c>
      <c r="O20" s="13"/>
      <c r="P20" s="13"/>
      <c r="Q20" s="13"/>
    </row>
    <row r="21" spans="1:17" s="2" customFormat="1" ht="12" x14ac:dyDescent="0.25">
      <c r="A21" s="3">
        <v>12</v>
      </c>
      <c r="B21" s="2" t="s">
        <v>175</v>
      </c>
      <c r="C21" s="3">
        <v>60</v>
      </c>
      <c r="D21" s="3">
        <v>50</v>
      </c>
      <c r="E21" s="3">
        <v>60</v>
      </c>
      <c r="F21" s="3"/>
      <c r="G21" s="3"/>
      <c r="H21" s="3">
        <v>40</v>
      </c>
      <c r="I21" s="3"/>
      <c r="J21" s="8"/>
      <c r="K21" s="8">
        <f>SUM(C21:J21)</f>
        <v>210</v>
      </c>
      <c r="M21" s="12">
        <f>COUNT(C21:J21)-COUNTIF(C21:J21,0)</f>
        <v>4</v>
      </c>
      <c r="N21" s="12">
        <f>K21/M21</f>
        <v>52.5</v>
      </c>
      <c r="O21" s="13"/>
      <c r="P21" s="13"/>
      <c r="Q21" s="13"/>
    </row>
    <row r="22" spans="1:17" s="2" customFormat="1" ht="12" x14ac:dyDescent="0.25">
      <c r="A22" s="3">
        <v>13</v>
      </c>
      <c r="B22" s="2" t="s">
        <v>135</v>
      </c>
      <c r="C22" s="3"/>
      <c r="D22" s="3">
        <v>70</v>
      </c>
      <c r="E22" s="3">
        <v>50</v>
      </c>
      <c r="F22" s="3">
        <v>40</v>
      </c>
      <c r="G22" s="3"/>
      <c r="H22" s="3"/>
      <c r="I22" s="3"/>
      <c r="J22" s="3">
        <v>50</v>
      </c>
      <c r="K22" s="8">
        <f>SUM(C22:J22)</f>
        <v>210</v>
      </c>
      <c r="M22" s="12">
        <f>COUNT(C22:J22)-COUNTIF(C22:J22,0)</f>
        <v>4</v>
      </c>
      <c r="N22" s="12">
        <f>K22/M22</f>
        <v>52.5</v>
      </c>
      <c r="O22" s="13"/>
      <c r="P22" s="13"/>
      <c r="Q22" s="13"/>
    </row>
    <row r="23" spans="1:17" s="2" customFormat="1" ht="12" x14ac:dyDescent="0.25">
      <c r="A23" s="3">
        <v>14</v>
      </c>
      <c r="B23" s="2" t="s">
        <v>281</v>
      </c>
      <c r="C23" s="3"/>
      <c r="D23" s="3"/>
      <c r="E23" s="3"/>
      <c r="F23" s="3"/>
      <c r="G23" s="3"/>
      <c r="H23" s="3">
        <v>60</v>
      </c>
      <c r="I23" s="3"/>
      <c r="J23" s="8">
        <v>100</v>
      </c>
      <c r="K23" s="8">
        <f>SUM(C23:J23)</f>
        <v>160</v>
      </c>
      <c r="L23" s="2">
        <v>1</v>
      </c>
      <c r="M23" s="12">
        <f>COUNT(C23:J23)-COUNTIF(C23:J23,0)</f>
        <v>2</v>
      </c>
      <c r="N23" s="12">
        <f>K23/M23</f>
        <v>80</v>
      </c>
      <c r="O23" s="13"/>
      <c r="P23" s="13"/>
      <c r="Q23" s="13"/>
    </row>
    <row r="24" spans="1:17" s="2" customFormat="1" ht="12" x14ac:dyDescent="0.25">
      <c r="A24" s="3">
        <v>15</v>
      </c>
      <c r="B24" s="2" t="s">
        <v>208</v>
      </c>
      <c r="C24" s="3"/>
      <c r="D24" s="3">
        <v>40</v>
      </c>
      <c r="E24" s="3">
        <v>70</v>
      </c>
      <c r="F24" s="3"/>
      <c r="G24" s="3"/>
      <c r="H24" s="3">
        <v>50</v>
      </c>
      <c r="I24" s="3"/>
      <c r="J24" s="8"/>
      <c r="K24" s="8">
        <f>SUM(C24:J24)</f>
        <v>160</v>
      </c>
      <c r="M24" s="12">
        <f>COUNT(C24:J24)-COUNTIF(C24:J24,0)</f>
        <v>3</v>
      </c>
      <c r="N24" s="12">
        <f>K24/M24</f>
        <v>53.333333333333336</v>
      </c>
      <c r="O24" s="13"/>
      <c r="P24" s="13"/>
      <c r="Q24" s="13"/>
    </row>
    <row r="25" spans="1:17" s="2" customFormat="1" ht="12" x14ac:dyDescent="0.25">
      <c r="A25" s="3">
        <v>16</v>
      </c>
      <c r="B25" s="2" t="s">
        <v>235</v>
      </c>
      <c r="C25" s="3"/>
      <c r="D25" s="3"/>
      <c r="E25" s="8">
        <v>100</v>
      </c>
      <c r="F25" s="3"/>
      <c r="G25" s="3">
        <v>40</v>
      </c>
      <c r="H25" s="3"/>
      <c r="I25" s="3"/>
      <c r="J25" s="8"/>
      <c r="K25" s="8">
        <f>SUM(C25:J25)</f>
        <v>140</v>
      </c>
      <c r="L25" s="2">
        <v>1</v>
      </c>
      <c r="M25" s="12">
        <f>COUNT(C25:J25)-COUNTIF(C25:J25,0)</f>
        <v>2</v>
      </c>
      <c r="N25" s="12">
        <f>K25/M25</f>
        <v>70</v>
      </c>
      <c r="O25" s="13"/>
      <c r="P25" s="13"/>
      <c r="Q25" s="13"/>
    </row>
    <row r="26" spans="1:17" s="2" customFormat="1" ht="12" x14ac:dyDescent="0.25">
      <c r="A26" s="3">
        <v>17</v>
      </c>
      <c r="B26" s="2" t="s">
        <v>136</v>
      </c>
      <c r="D26" s="3">
        <v>40</v>
      </c>
      <c r="E26" s="3"/>
      <c r="F26" s="3">
        <v>50</v>
      </c>
      <c r="G26" s="3"/>
      <c r="H26" s="3">
        <v>50</v>
      </c>
      <c r="I26" s="3"/>
      <c r="J26" s="8"/>
      <c r="K26" s="8">
        <f>SUM(C26:J26)</f>
        <v>140</v>
      </c>
      <c r="M26" s="12">
        <f>COUNT(C26:J26)-COUNTIF(C26:J26,0)</f>
        <v>3</v>
      </c>
      <c r="N26" s="12">
        <f>K26/M26</f>
        <v>46.666666666666664</v>
      </c>
      <c r="O26" s="13"/>
      <c r="P26" s="13"/>
      <c r="Q26" s="13"/>
    </row>
    <row r="27" spans="1:17" s="2" customFormat="1" ht="12" x14ac:dyDescent="0.25">
      <c r="A27" s="3">
        <v>18</v>
      </c>
      <c r="B27" s="2" t="s">
        <v>203</v>
      </c>
      <c r="C27" s="3"/>
      <c r="D27" s="8">
        <v>100</v>
      </c>
      <c r="E27" s="3"/>
      <c r="F27" s="3"/>
      <c r="G27" s="3"/>
      <c r="H27" s="3"/>
      <c r="I27" s="3"/>
      <c r="J27" s="8"/>
      <c r="K27" s="8">
        <f>SUM(C27:J27)</f>
        <v>100</v>
      </c>
      <c r="L27" s="2">
        <v>1</v>
      </c>
      <c r="M27" s="12">
        <f>COUNT(C27:J27)-COUNTIF(C27:J27,0)</f>
        <v>1</v>
      </c>
      <c r="N27" s="12">
        <f>K27/M27</f>
        <v>100</v>
      </c>
      <c r="O27" s="13"/>
      <c r="P27" s="13"/>
      <c r="Q27" s="13"/>
    </row>
    <row r="28" spans="1:17" s="2" customFormat="1" ht="12" x14ac:dyDescent="0.25">
      <c r="A28" s="3">
        <v>19</v>
      </c>
      <c r="B28" s="2" t="s">
        <v>204</v>
      </c>
      <c r="C28" s="3"/>
      <c r="D28" s="8">
        <v>100</v>
      </c>
      <c r="E28" s="3"/>
      <c r="F28" s="3"/>
      <c r="G28" s="3"/>
      <c r="H28" s="3"/>
      <c r="I28" s="3"/>
      <c r="J28" s="8"/>
      <c r="K28" s="8">
        <f>SUM(C28:J28)</f>
        <v>100</v>
      </c>
      <c r="L28" s="2">
        <v>1</v>
      </c>
      <c r="M28" s="12">
        <f>COUNT(C28:J28)-COUNTIF(C28:J28,0)</f>
        <v>1</v>
      </c>
      <c r="N28" s="12">
        <f>K28/M28</f>
        <v>100</v>
      </c>
      <c r="O28" s="13"/>
      <c r="P28" s="13"/>
      <c r="Q28" s="13"/>
    </row>
    <row r="29" spans="1:17" s="2" customFormat="1" ht="12" x14ac:dyDescent="0.25">
      <c r="A29" s="3">
        <v>20</v>
      </c>
      <c r="B29" s="2" t="s">
        <v>234</v>
      </c>
      <c r="E29" s="8">
        <v>100</v>
      </c>
      <c r="F29" s="3"/>
      <c r="G29" s="3"/>
      <c r="H29" s="3"/>
      <c r="I29" s="3"/>
      <c r="J29" s="8"/>
      <c r="K29" s="8">
        <f>SUM(C29:J29)</f>
        <v>100</v>
      </c>
      <c r="L29" s="2">
        <v>1</v>
      </c>
      <c r="M29" s="12">
        <f>COUNT(C29:J29)-COUNTIF(C29:J29,0)</f>
        <v>1</v>
      </c>
      <c r="N29" s="12">
        <f>K29/M29</f>
        <v>100</v>
      </c>
      <c r="O29" s="13"/>
      <c r="P29" s="13"/>
      <c r="Q29" s="13"/>
    </row>
    <row r="30" spans="1:17" s="2" customFormat="1" ht="12" x14ac:dyDescent="0.25">
      <c r="A30" s="3">
        <v>21</v>
      </c>
      <c r="B30" s="2" t="s">
        <v>207</v>
      </c>
      <c r="C30" s="3"/>
      <c r="D30" s="3">
        <v>50</v>
      </c>
      <c r="E30" s="3"/>
      <c r="F30" s="3"/>
      <c r="G30" s="3"/>
      <c r="H30" s="3">
        <v>40</v>
      </c>
      <c r="I30" s="3"/>
      <c r="J30" s="8"/>
      <c r="K30" s="8">
        <f>SUM(C30:J30)</f>
        <v>90</v>
      </c>
      <c r="M30" s="12">
        <f>COUNT(C30:J30)-COUNTIF(C30:J30,0)</f>
        <v>2</v>
      </c>
      <c r="N30" s="12">
        <f>K30/M30</f>
        <v>45</v>
      </c>
      <c r="O30" s="13"/>
      <c r="P30" s="13"/>
      <c r="Q30" s="13"/>
    </row>
    <row r="31" spans="1:17" s="2" customFormat="1" ht="12" x14ac:dyDescent="0.25">
      <c r="A31" s="3">
        <v>22</v>
      </c>
      <c r="B31" s="2" t="s">
        <v>283</v>
      </c>
      <c r="C31" s="3"/>
      <c r="D31" s="3"/>
      <c r="E31" s="3"/>
      <c r="F31" s="3"/>
      <c r="G31" s="3"/>
      <c r="H31" s="3">
        <v>40</v>
      </c>
      <c r="I31" s="3"/>
      <c r="J31" s="3">
        <v>50</v>
      </c>
      <c r="K31" s="8">
        <f>SUM(C31:J31)</f>
        <v>90</v>
      </c>
      <c r="M31" s="12">
        <f>COUNT(C31:J31)-COUNTIF(C31:J31,0)</f>
        <v>2</v>
      </c>
      <c r="N31" s="12">
        <f>K31/M31</f>
        <v>45</v>
      </c>
      <c r="O31" s="13"/>
      <c r="P31" s="13"/>
      <c r="Q31" s="13"/>
    </row>
    <row r="32" spans="1:17" s="2" customFormat="1" ht="12" x14ac:dyDescent="0.25">
      <c r="A32" s="3">
        <v>23</v>
      </c>
      <c r="B32" s="2" t="s">
        <v>77</v>
      </c>
      <c r="C32" s="3"/>
      <c r="D32" s="3">
        <v>80</v>
      </c>
      <c r="E32" s="3"/>
      <c r="F32" s="3"/>
      <c r="G32" s="3"/>
      <c r="H32" s="3"/>
      <c r="I32" s="3"/>
      <c r="J32" s="8"/>
      <c r="K32" s="8">
        <f>SUM(C32:J32)</f>
        <v>80</v>
      </c>
      <c r="M32" s="12">
        <f>COUNT(C32:J32)-COUNTIF(C32:J32,0)</f>
        <v>1</v>
      </c>
      <c r="N32" s="12">
        <f>K32/M32</f>
        <v>80</v>
      </c>
      <c r="O32" s="13"/>
      <c r="P32" s="13"/>
      <c r="Q32" s="13"/>
    </row>
    <row r="33" spans="1:17" s="2" customFormat="1" ht="12" x14ac:dyDescent="0.25">
      <c r="A33" s="3">
        <v>24</v>
      </c>
      <c r="B33" s="2" t="s">
        <v>133</v>
      </c>
      <c r="C33" s="3"/>
      <c r="D33" s="3"/>
      <c r="E33" s="3"/>
      <c r="F33" s="3">
        <v>80</v>
      </c>
      <c r="G33" s="3"/>
      <c r="H33" s="3"/>
      <c r="I33" s="3"/>
      <c r="J33" s="8"/>
      <c r="K33" s="8">
        <f>SUM(C33:J33)</f>
        <v>80</v>
      </c>
      <c r="M33" s="12">
        <f>COUNT(C33:J33)-COUNTIF(C33:J33,0)</f>
        <v>1</v>
      </c>
      <c r="N33" s="12">
        <f>K33/M33</f>
        <v>80</v>
      </c>
      <c r="O33" s="13"/>
      <c r="P33" s="13"/>
      <c r="Q33" s="13"/>
    </row>
    <row r="34" spans="1:17" s="2" customFormat="1" ht="12" x14ac:dyDescent="0.25">
      <c r="A34" s="3">
        <v>25</v>
      </c>
      <c r="B34" s="2" t="s">
        <v>317</v>
      </c>
      <c r="D34" s="3"/>
      <c r="E34" s="3"/>
      <c r="F34" s="3"/>
      <c r="G34" s="3"/>
      <c r="H34" s="3"/>
      <c r="I34" s="3"/>
      <c r="J34" s="3">
        <v>80</v>
      </c>
      <c r="K34" s="8">
        <f>SUM(C34:J34)</f>
        <v>80</v>
      </c>
      <c r="M34" s="12">
        <f>COUNT(C34:J34)-COUNTIF(C34:J34,0)</f>
        <v>1</v>
      </c>
      <c r="N34" s="12">
        <f>K34/M34</f>
        <v>80</v>
      </c>
      <c r="O34" s="13"/>
      <c r="P34" s="13"/>
      <c r="Q34" s="13"/>
    </row>
    <row r="35" spans="1:17" s="2" customFormat="1" ht="12" x14ac:dyDescent="0.25">
      <c r="A35" s="3">
        <v>26</v>
      </c>
      <c r="B35" s="2" t="s">
        <v>98</v>
      </c>
      <c r="C35" s="19"/>
      <c r="D35" s="19"/>
      <c r="E35" s="19"/>
      <c r="F35" s="17"/>
      <c r="G35" s="17"/>
      <c r="H35" s="17">
        <v>40</v>
      </c>
      <c r="I35" s="17"/>
      <c r="J35" s="3">
        <v>40</v>
      </c>
      <c r="K35" s="8">
        <f>SUM(C35:J35)</f>
        <v>80</v>
      </c>
      <c r="M35" s="12">
        <f>COUNT(C35:J35)-COUNTIF(C35:J35,0)</f>
        <v>2</v>
      </c>
      <c r="N35" s="12">
        <f>K35/M35</f>
        <v>40</v>
      </c>
      <c r="O35" s="13"/>
      <c r="P35" s="13"/>
      <c r="Q35" s="13"/>
    </row>
    <row r="36" spans="1:17" s="2" customFormat="1" ht="12" x14ac:dyDescent="0.25">
      <c r="A36" s="3">
        <v>27</v>
      </c>
      <c r="B36" s="2" t="s">
        <v>160</v>
      </c>
      <c r="C36" s="3">
        <v>70</v>
      </c>
      <c r="D36" s="3"/>
      <c r="E36" s="3"/>
      <c r="F36" s="3"/>
      <c r="G36" s="3"/>
      <c r="H36" s="3"/>
      <c r="I36" s="3"/>
      <c r="J36" s="8"/>
      <c r="K36" s="8">
        <f>SUM(C36:J36)</f>
        <v>70</v>
      </c>
      <c r="M36" s="12">
        <f>COUNT(C36:J36)-COUNTIF(C36:J36,0)</f>
        <v>1</v>
      </c>
      <c r="N36" s="12">
        <f>K36/M36</f>
        <v>70</v>
      </c>
      <c r="O36" s="13"/>
      <c r="P36" s="13"/>
      <c r="Q36" s="13"/>
    </row>
    <row r="37" spans="1:17" s="2" customFormat="1" ht="12" x14ac:dyDescent="0.25">
      <c r="A37" s="3">
        <v>28</v>
      </c>
      <c r="B37" s="2" t="s">
        <v>173</v>
      </c>
      <c r="C37" s="3">
        <v>70</v>
      </c>
      <c r="D37" s="3"/>
      <c r="E37" s="3"/>
      <c r="F37" s="3"/>
      <c r="G37" s="3"/>
      <c r="H37" s="3"/>
      <c r="I37" s="3"/>
      <c r="J37" s="8"/>
      <c r="K37" s="8">
        <f>SUM(C37:J37)</f>
        <v>70</v>
      </c>
      <c r="M37" s="12">
        <f>COUNT(C37:J37)-COUNTIF(C37:J37,0)</f>
        <v>1</v>
      </c>
      <c r="N37" s="12">
        <f>K37/M37</f>
        <v>70</v>
      </c>
      <c r="O37" s="13"/>
      <c r="P37" s="13"/>
      <c r="Q37" s="13"/>
    </row>
    <row r="38" spans="1:17" s="2" customFormat="1" ht="12" x14ac:dyDescent="0.25">
      <c r="A38" s="3">
        <v>29</v>
      </c>
      <c r="B38" s="2" t="s">
        <v>205</v>
      </c>
      <c r="C38" s="3"/>
      <c r="D38" s="3">
        <v>70</v>
      </c>
      <c r="E38" s="3"/>
      <c r="F38" s="3"/>
      <c r="G38" s="3"/>
      <c r="H38" s="3"/>
      <c r="I38" s="3"/>
      <c r="J38" s="8"/>
      <c r="K38" s="8">
        <f>SUM(C38:J38)</f>
        <v>70</v>
      </c>
      <c r="M38" s="12">
        <f>COUNT(C38:J38)-COUNTIF(C38:J38,0)</f>
        <v>1</v>
      </c>
      <c r="N38" s="12">
        <f>K38/M38</f>
        <v>70</v>
      </c>
      <c r="O38" s="13"/>
      <c r="P38" s="13"/>
      <c r="Q38" s="13"/>
    </row>
    <row r="39" spans="1:17" s="2" customFormat="1" ht="12" x14ac:dyDescent="0.25">
      <c r="A39" s="3">
        <v>30</v>
      </c>
      <c r="B39" s="2" t="s">
        <v>134</v>
      </c>
      <c r="D39" s="3"/>
      <c r="E39" s="3">
        <v>70</v>
      </c>
      <c r="F39" s="3"/>
      <c r="G39" s="3"/>
      <c r="H39" s="3"/>
      <c r="I39" s="3"/>
      <c r="J39" s="8"/>
      <c r="K39" s="8">
        <f>SUM(C39:J39)</f>
        <v>70</v>
      </c>
      <c r="M39" s="12">
        <f>COUNT(C39:J39)-COUNTIF(C39:J39,0)</f>
        <v>1</v>
      </c>
      <c r="N39" s="12">
        <f>K39/M39</f>
        <v>70</v>
      </c>
      <c r="O39" s="13"/>
      <c r="P39" s="13"/>
      <c r="Q39" s="13"/>
    </row>
    <row r="40" spans="1:17" s="2" customFormat="1" ht="12" x14ac:dyDescent="0.25">
      <c r="A40" s="3">
        <v>31</v>
      </c>
      <c r="B40" s="2" t="s">
        <v>274</v>
      </c>
      <c r="C40" s="3"/>
      <c r="D40" s="3"/>
      <c r="E40" s="3"/>
      <c r="F40" s="3"/>
      <c r="G40" s="3">
        <v>70</v>
      </c>
      <c r="H40" s="3"/>
      <c r="I40" s="3"/>
      <c r="J40" s="8"/>
      <c r="K40" s="8">
        <f>SUM(C40:J40)</f>
        <v>70</v>
      </c>
      <c r="M40" s="12">
        <f>COUNT(C40:J40)-COUNTIF(C40:J40,0)</f>
        <v>1</v>
      </c>
      <c r="N40" s="12">
        <f>K40/M40</f>
        <v>70</v>
      </c>
      <c r="O40" s="13"/>
      <c r="P40" s="13"/>
      <c r="Q40" s="13"/>
    </row>
    <row r="41" spans="1:17" s="2" customFormat="1" ht="12" x14ac:dyDescent="0.25">
      <c r="A41" s="3">
        <v>32</v>
      </c>
      <c r="B41" s="2" t="s">
        <v>159</v>
      </c>
      <c r="C41" s="19"/>
      <c r="D41" s="19"/>
      <c r="E41" s="19"/>
      <c r="F41" s="17"/>
      <c r="G41" s="17">
        <v>70</v>
      </c>
      <c r="H41" s="17"/>
      <c r="I41" s="17"/>
      <c r="J41" s="8"/>
      <c r="K41" s="8">
        <f>SUM(C41:J41)</f>
        <v>70</v>
      </c>
      <c r="M41" s="12">
        <f>COUNT(C41:J41)-COUNTIF(C41:J41,0)</f>
        <v>1</v>
      </c>
      <c r="N41" s="12">
        <f>K41/M41</f>
        <v>70</v>
      </c>
      <c r="O41" s="13"/>
      <c r="P41" s="13"/>
      <c r="Q41" s="13"/>
    </row>
    <row r="42" spans="1:17" s="2" customFormat="1" ht="12" x14ac:dyDescent="0.25">
      <c r="A42" s="3">
        <v>33</v>
      </c>
      <c r="B42" s="2" t="s">
        <v>318</v>
      </c>
      <c r="D42" s="3"/>
      <c r="E42" s="3"/>
      <c r="F42" s="3"/>
      <c r="G42" s="3"/>
      <c r="H42" s="3"/>
      <c r="I42" s="3"/>
      <c r="J42" s="3">
        <v>70</v>
      </c>
      <c r="K42" s="8">
        <f>SUM(C42:J42)</f>
        <v>70</v>
      </c>
      <c r="M42" s="12">
        <f>COUNT(C42:J42)-COUNTIF(C42:J42,0)</f>
        <v>1</v>
      </c>
      <c r="N42" s="12">
        <f>K42/M42</f>
        <v>70</v>
      </c>
      <c r="O42" s="13"/>
      <c r="P42" s="13"/>
      <c r="Q42" s="13"/>
    </row>
    <row r="43" spans="1:17" s="2" customFormat="1" ht="12" x14ac:dyDescent="0.25">
      <c r="A43" s="3">
        <v>34</v>
      </c>
      <c r="B43" s="2" t="s">
        <v>174</v>
      </c>
      <c r="C43" s="3">
        <v>60</v>
      </c>
      <c r="D43" s="3"/>
      <c r="E43" s="3"/>
      <c r="F43" s="3"/>
      <c r="G43" s="3"/>
      <c r="H43" s="3"/>
      <c r="I43" s="3"/>
      <c r="J43" s="8"/>
      <c r="K43" s="8">
        <f>SUM(C43:J43)</f>
        <v>60</v>
      </c>
      <c r="M43" s="12">
        <f>COUNT(C43:J43)-COUNTIF(C43:J43,0)</f>
        <v>1</v>
      </c>
      <c r="N43" s="12">
        <f>K43/M43</f>
        <v>60</v>
      </c>
      <c r="O43" s="13"/>
      <c r="P43" s="13"/>
      <c r="Q43" s="13"/>
    </row>
    <row r="44" spans="1:17" s="2" customFormat="1" ht="12" x14ac:dyDescent="0.25">
      <c r="A44" s="3">
        <v>35</v>
      </c>
      <c r="B44" s="2" t="s">
        <v>190</v>
      </c>
      <c r="C44" s="3"/>
      <c r="D44" s="3">
        <v>60</v>
      </c>
      <c r="E44" s="3"/>
      <c r="F44" s="3"/>
      <c r="G44" s="3"/>
      <c r="H44" s="3"/>
      <c r="I44" s="3"/>
      <c r="J44" s="8"/>
      <c r="K44" s="8">
        <f>SUM(C44:J44)</f>
        <v>60</v>
      </c>
      <c r="M44" s="12">
        <f>COUNT(C44:J44)-COUNTIF(C44:J44,0)</f>
        <v>1</v>
      </c>
      <c r="N44" s="12">
        <f>K44/M44</f>
        <v>60</v>
      </c>
      <c r="O44" s="13"/>
      <c r="P44" s="13"/>
      <c r="Q44" s="13"/>
    </row>
    <row r="45" spans="1:17" s="2" customFormat="1" ht="12" x14ac:dyDescent="0.25">
      <c r="A45" s="3">
        <v>36</v>
      </c>
      <c r="B45" s="2" t="s">
        <v>244</v>
      </c>
      <c r="C45" s="19"/>
      <c r="D45" s="19"/>
      <c r="E45" s="19"/>
      <c r="F45" s="3"/>
      <c r="G45" s="17">
        <v>60</v>
      </c>
      <c r="H45" s="19"/>
      <c r="I45" s="19"/>
      <c r="J45" s="8"/>
      <c r="K45" s="8">
        <f>SUM(C45:J45)</f>
        <v>60</v>
      </c>
      <c r="M45" s="12">
        <f>COUNT(C45:J45)-COUNTIF(C45:J45,0)</f>
        <v>1</v>
      </c>
      <c r="N45" s="12">
        <f>K45/M45</f>
        <v>60</v>
      </c>
      <c r="O45" s="13"/>
      <c r="P45" s="13"/>
      <c r="Q45" s="13"/>
    </row>
    <row r="46" spans="1:17" s="2" customFormat="1" ht="12" x14ac:dyDescent="0.25">
      <c r="A46" s="3">
        <v>37</v>
      </c>
      <c r="B46" s="2" t="s">
        <v>273</v>
      </c>
      <c r="C46" s="3"/>
      <c r="D46" s="3"/>
      <c r="E46" s="3"/>
      <c r="F46" s="3"/>
      <c r="G46" s="3">
        <v>60</v>
      </c>
      <c r="H46" s="3"/>
      <c r="I46" s="3"/>
      <c r="J46" s="8"/>
      <c r="K46" s="8">
        <f>SUM(C46:J46)</f>
        <v>60</v>
      </c>
      <c r="M46" s="12">
        <f>COUNT(C46:J46)-COUNTIF(C46:J46,0)</f>
        <v>1</v>
      </c>
      <c r="N46" s="12">
        <f>K46/M46</f>
        <v>60</v>
      </c>
      <c r="O46" s="13"/>
      <c r="P46" s="13"/>
      <c r="Q46" s="13"/>
    </row>
    <row r="47" spans="1:17" s="2" customFormat="1" ht="12" x14ac:dyDescent="0.25">
      <c r="A47" s="3">
        <v>38</v>
      </c>
      <c r="B47" s="2" t="s">
        <v>206</v>
      </c>
      <c r="C47" s="3"/>
      <c r="D47" s="3">
        <v>50</v>
      </c>
      <c r="E47" s="3"/>
      <c r="F47" s="3"/>
      <c r="G47" s="3"/>
      <c r="H47" s="3"/>
      <c r="I47" s="3"/>
      <c r="J47" s="8"/>
      <c r="K47" s="8">
        <f>SUM(C47:J47)</f>
        <v>50</v>
      </c>
      <c r="M47" s="12">
        <f>COUNT(C47:J47)-COUNTIF(C47:J47,0)</f>
        <v>1</v>
      </c>
      <c r="N47" s="12">
        <f>K47/M47</f>
        <v>50</v>
      </c>
      <c r="O47" s="13"/>
      <c r="P47" s="13"/>
      <c r="Q47" s="13"/>
    </row>
    <row r="48" spans="1:17" s="2" customFormat="1" ht="12" x14ac:dyDescent="0.25">
      <c r="A48" s="3">
        <v>39</v>
      </c>
      <c r="B48" s="2" t="s">
        <v>189</v>
      </c>
      <c r="C48" s="3"/>
      <c r="D48" s="3"/>
      <c r="E48" s="3"/>
      <c r="F48" s="3">
        <v>50</v>
      </c>
      <c r="G48" s="3"/>
      <c r="H48" s="3"/>
      <c r="I48" s="3"/>
      <c r="J48" s="8"/>
      <c r="K48" s="8">
        <f>SUM(C48:J48)</f>
        <v>50</v>
      </c>
      <c r="M48" s="12">
        <f>COUNT(C48:J48)-COUNTIF(C48:J48,0)</f>
        <v>1</v>
      </c>
      <c r="N48" s="12">
        <f>K48/M48</f>
        <v>50</v>
      </c>
      <c r="O48" s="13"/>
      <c r="P48" s="13"/>
      <c r="Q48" s="13"/>
    </row>
    <row r="49" spans="1:17" s="2" customFormat="1" ht="12" x14ac:dyDescent="0.25">
      <c r="A49" s="3">
        <v>40</v>
      </c>
      <c r="B49" s="2" t="s">
        <v>254</v>
      </c>
      <c r="D49" s="3"/>
      <c r="E49" s="8"/>
      <c r="F49" s="3">
        <v>50</v>
      </c>
      <c r="G49" s="3"/>
      <c r="H49" s="3"/>
      <c r="I49" s="3"/>
      <c r="J49" s="8"/>
      <c r="K49" s="8">
        <f>SUM(C49:J49)</f>
        <v>50</v>
      </c>
      <c r="M49" s="12">
        <f>COUNT(C49:J49)-COUNTIF(C49:J49,0)</f>
        <v>1</v>
      </c>
      <c r="N49" s="12">
        <f>K49/M49</f>
        <v>50</v>
      </c>
      <c r="O49" s="13"/>
      <c r="P49" s="13"/>
      <c r="Q49" s="13"/>
    </row>
    <row r="50" spans="1:17" s="2" customFormat="1" ht="12" x14ac:dyDescent="0.25">
      <c r="A50" s="3">
        <v>41</v>
      </c>
      <c r="B50" s="2" t="s">
        <v>137</v>
      </c>
      <c r="D50" s="3"/>
      <c r="E50" s="8"/>
      <c r="F50" s="3">
        <v>50</v>
      </c>
      <c r="G50" s="3"/>
      <c r="H50" s="3"/>
      <c r="I50" s="3"/>
      <c r="J50" s="8"/>
      <c r="K50" s="8">
        <f>SUM(C50:J50)</f>
        <v>50</v>
      </c>
      <c r="M50" s="12">
        <f>COUNT(C50:J50)-COUNTIF(C50:J50,0)</f>
        <v>1</v>
      </c>
      <c r="N50" s="12">
        <f>K50/M50</f>
        <v>50</v>
      </c>
      <c r="O50" s="13"/>
      <c r="P50" s="13"/>
      <c r="Q50" s="13"/>
    </row>
    <row r="51" spans="1:17" s="2" customFormat="1" ht="12" x14ac:dyDescent="0.25">
      <c r="A51" s="3">
        <v>42</v>
      </c>
      <c r="B51" s="2" t="s">
        <v>33</v>
      </c>
      <c r="C51" s="3"/>
      <c r="D51" s="3"/>
      <c r="E51" s="3"/>
      <c r="F51" s="3"/>
      <c r="G51" s="3">
        <v>50</v>
      </c>
      <c r="H51" s="3"/>
      <c r="I51" s="3"/>
      <c r="J51" s="8"/>
      <c r="K51" s="8">
        <f>SUM(C51:J51)</f>
        <v>50</v>
      </c>
      <c r="M51" s="12">
        <f>COUNT(C51:J51)-COUNTIF(C51:J51,0)</f>
        <v>1</v>
      </c>
      <c r="N51" s="12">
        <f>K51/M51</f>
        <v>50</v>
      </c>
      <c r="O51" s="13"/>
      <c r="P51" s="13"/>
      <c r="Q51" s="13"/>
    </row>
    <row r="52" spans="1:17" s="2" customFormat="1" ht="12" x14ac:dyDescent="0.25">
      <c r="A52" s="3">
        <v>43</v>
      </c>
      <c r="B52" s="2" t="s">
        <v>319</v>
      </c>
      <c r="C52" s="3"/>
      <c r="D52" s="3"/>
      <c r="E52" s="3"/>
      <c r="F52" s="3"/>
      <c r="G52" s="3"/>
      <c r="H52" s="3"/>
      <c r="I52" s="3"/>
      <c r="J52" s="3">
        <v>50</v>
      </c>
      <c r="K52" s="8">
        <f>SUM(C52:J52)</f>
        <v>50</v>
      </c>
      <c r="M52" s="12">
        <f>COUNT(C52:J52)-COUNTIF(C52:J52,0)</f>
        <v>1</v>
      </c>
      <c r="N52" s="12">
        <f>K52/M52</f>
        <v>50</v>
      </c>
      <c r="O52" s="13"/>
      <c r="P52" s="13"/>
      <c r="Q52" s="13"/>
    </row>
    <row r="53" spans="1:17" s="2" customFormat="1" ht="12" x14ac:dyDescent="0.25">
      <c r="A53" s="3">
        <v>44</v>
      </c>
      <c r="B53" s="2" t="s">
        <v>209</v>
      </c>
      <c r="D53" s="3">
        <v>40</v>
      </c>
      <c r="E53" s="3"/>
      <c r="F53" s="3"/>
      <c r="G53" s="3"/>
      <c r="H53" s="3"/>
      <c r="I53" s="3"/>
      <c r="J53" s="8"/>
      <c r="K53" s="8">
        <f>SUM(C53:J53)</f>
        <v>40</v>
      </c>
      <c r="M53" s="12">
        <f>COUNT(C53:J53)-COUNTIF(C53:J53,0)</f>
        <v>1</v>
      </c>
      <c r="N53" s="12">
        <f>K53/M53</f>
        <v>40</v>
      </c>
      <c r="O53" s="13"/>
      <c r="P53" s="13"/>
      <c r="Q53" s="13"/>
    </row>
    <row r="54" spans="1:17" s="2" customFormat="1" ht="12" x14ac:dyDescent="0.25">
      <c r="A54" s="3">
        <v>45</v>
      </c>
      <c r="B54" s="2" t="s">
        <v>124</v>
      </c>
      <c r="C54" s="3"/>
      <c r="D54" s="3">
        <v>40</v>
      </c>
      <c r="E54" s="3"/>
      <c r="F54" s="3"/>
      <c r="G54" s="3"/>
      <c r="H54" s="3"/>
      <c r="I54" s="3"/>
      <c r="J54" s="8"/>
      <c r="K54" s="8">
        <f>SUM(C54:J54)</f>
        <v>40</v>
      </c>
      <c r="M54" s="12">
        <f>COUNT(C54:J54)-COUNTIF(C54:J54,0)</f>
        <v>1</v>
      </c>
      <c r="N54" s="12">
        <f>K54/M54</f>
        <v>40</v>
      </c>
      <c r="O54" s="13"/>
      <c r="P54" s="13"/>
      <c r="Q54" s="13"/>
    </row>
    <row r="55" spans="1:17" s="2" customFormat="1" ht="12" x14ac:dyDescent="0.25">
      <c r="A55" s="3">
        <v>46</v>
      </c>
      <c r="B55" s="2" t="s">
        <v>126</v>
      </c>
      <c r="C55" s="3"/>
      <c r="D55" s="3"/>
      <c r="E55" s="3">
        <v>40</v>
      </c>
      <c r="F55" s="3"/>
      <c r="G55" s="3"/>
      <c r="H55" s="3"/>
      <c r="I55" s="3"/>
      <c r="J55" s="8"/>
      <c r="K55" s="8">
        <f>SUM(C55:J55)</f>
        <v>40</v>
      </c>
      <c r="M55" s="12">
        <f>COUNT(C55:J55)-COUNTIF(C55:J55,0)</f>
        <v>1</v>
      </c>
      <c r="N55" s="12">
        <f>K55/M55</f>
        <v>40</v>
      </c>
      <c r="O55" s="13"/>
      <c r="P55" s="13"/>
      <c r="Q55" s="13"/>
    </row>
    <row r="56" spans="1:17" s="2" customFormat="1" ht="12" x14ac:dyDescent="0.25">
      <c r="A56" s="3">
        <v>47</v>
      </c>
      <c r="B56" s="2" t="s">
        <v>230</v>
      </c>
      <c r="C56" s="3"/>
      <c r="D56" s="3"/>
      <c r="E56" s="3">
        <v>40</v>
      </c>
      <c r="F56" s="3"/>
      <c r="G56" s="3"/>
      <c r="H56" s="3"/>
      <c r="I56" s="3"/>
      <c r="J56" s="8"/>
      <c r="K56" s="8">
        <f>SUM(C56:J56)</f>
        <v>40</v>
      </c>
      <c r="M56" s="12">
        <f>COUNT(C56:J56)-COUNTIF(C56:J56,0)</f>
        <v>1</v>
      </c>
      <c r="N56" s="12">
        <f>K56/M56</f>
        <v>40</v>
      </c>
      <c r="O56" s="13"/>
      <c r="P56" s="13"/>
      <c r="Q56" s="13"/>
    </row>
    <row r="57" spans="1:17" s="2" customFormat="1" ht="12" x14ac:dyDescent="0.25">
      <c r="A57" s="3">
        <v>48</v>
      </c>
      <c r="B57" s="2" t="s">
        <v>231</v>
      </c>
      <c r="C57" s="3"/>
      <c r="D57" s="3"/>
      <c r="E57" s="3">
        <v>40</v>
      </c>
      <c r="F57" s="3"/>
      <c r="G57" s="3"/>
      <c r="H57" s="3"/>
      <c r="I57" s="3"/>
      <c r="J57" s="8"/>
      <c r="K57" s="8">
        <f>SUM(C57:J57)</f>
        <v>40</v>
      </c>
      <c r="M57" s="12">
        <f>COUNT(C57:J57)-COUNTIF(C57:J57,0)</f>
        <v>1</v>
      </c>
      <c r="N57" s="12">
        <f>K57/M57</f>
        <v>40</v>
      </c>
      <c r="O57" s="13"/>
      <c r="P57" s="13"/>
      <c r="Q57" s="13"/>
    </row>
    <row r="58" spans="1:17" s="2" customFormat="1" ht="12" x14ac:dyDescent="0.25">
      <c r="A58" s="3">
        <v>49</v>
      </c>
      <c r="B58" s="2" t="s">
        <v>265</v>
      </c>
      <c r="D58" s="3"/>
      <c r="E58" s="3"/>
      <c r="F58" s="3">
        <v>40</v>
      </c>
      <c r="G58" s="3"/>
      <c r="H58" s="3"/>
      <c r="I58" s="3"/>
      <c r="J58" s="8"/>
      <c r="K58" s="8">
        <f>SUM(C58:J58)</f>
        <v>40</v>
      </c>
      <c r="M58" s="12">
        <f>COUNT(C58:J58)-COUNTIF(C58:J58,0)</f>
        <v>1</v>
      </c>
      <c r="N58" s="12">
        <f>K58/M58</f>
        <v>40</v>
      </c>
      <c r="O58" s="13"/>
      <c r="P58" s="13"/>
      <c r="Q58" s="13"/>
    </row>
    <row r="59" spans="1:17" s="2" customFormat="1" ht="12" x14ac:dyDescent="0.25">
      <c r="A59" s="3">
        <v>50</v>
      </c>
      <c r="B59" s="2" t="s">
        <v>275</v>
      </c>
      <c r="C59" s="3"/>
      <c r="D59" s="3"/>
      <c r="E59" s="3"/>
      <c r="F59" s="3"/>
      <c r="G59" s="3">
        <v>40</v>
      </c>
      <c r="H59" s="3"/>
      <c r="I59" s="3"/>
      <c r="J59" s="8"/>
      <c r="K59" s="8">
        <f>SUM(C59:J59)</f>
        <v>40</v>
      </c>
      <c r="M59" s="12">
        <f>COUNT(C59:J59)-COUNTIF(C59:J59,0)</f>
        <v>1</v>
      </c>
      <c r="N59" s="12">
        <f>K59/M59</f>
        <v>40</v>
      </c>
      <c r="O59" s="13"/>
      <c r="P59" s="13"/>
      <c r="Q59" s="13"/>
    </row>
    <row r="60" spans="1:17" s="2" customFormat="1" ht="12" x14ac:dyDescent="0.25">
      <c r="A60" s="3">
        <v>51</v>
      </c>
      <c r="B60" s="2" t="s">
        <v>285</v>
      </c>
      <c r="C60" s="3"/>
      <c r="D60" s="3"/>
      <c r="E60" s="3"/>
      <c r="F60" s="3"/>
      <c r="G60" s="3"/>
      <c r="H60" s="3">
        <v>40</v>
      </c>
      <c r="I60" s="3"/>
      <c r="J60" s="8"/>
      <c r="K60" s="8">
        <f>SUM(C60:J60)</f>
        <v>40</v>
      </c>
      <c r="M60" s="12">
        <f>COUNT(C60:J60)-COUNTIF(C60:J60,0)</f>
        <v>1</v>
      </c>
      <c r="N60" s="12">
        <f>K60/M60</f>
        <v>40</v>
      </c>
      <c r="O60" s="13"/>
      <c r="P60" s="13"/>
      <c r="Q60" s="13"/>
    </row>
    <row r="61" spans="1:17" s="2" customFormat="1" ht="12" x14ac:dyDescent="0.25">
      <c r="A61" s="3">
        <v>52</v>
      </c>
      <c r="B61" s="2" t="s">
        <v>284</v>
      </c>
      <c r="D61" s="3"/>
      <c r="E61" s="3"/>
      <c r="F61" s="3"/>
      <c r="G61" s="3"/>
      <c r="H61" s="3">
        <v>40</v>
      </c>
      <c r="I61" s="3"/>
      <c r="J61" s="8"/>
      <c r="K61" s="8">
        <f>SUM(C61:J61)</f>
        <v>40</v>
      </c>
      <c r="M61" s="12">
        <f>COUNT(C61:J61)-COUNTIF(C61:J61,0)</f>
        <v>1</v>
      </c>
      <c r="N61" s="12">
        <f>K61/M61</f>
        <v>40</v>
      </c>
      <c r="O61" s="13"/>
      <c r="P61" s="13"/>
      <c r="Q61" s="13"/>
    </row>
    <row r="62" spans="1:17" s="2" customFormat="1" ht="12" x14ac:dyDescent="0.25">
      <c r="A62" s="3">
        <v>53</v>
      </c>
      <c r="C62" s="3"/>
      <c r="D62" s="3"/>
      <c r="E62" s="3"/>
      <c r="F62" s="3"/>
      <c r="G62" s="3"/>
      <c r="H62" s="3"/>
      <c r="I62" s="3"/>
      <c r="J62" s="8"/>
      <c r="K62" s="8">
        <f t="shared" ref="K59:K64" si="0">SUM(C62:J62)</f>
        <v>0</v>
      </c>
      <c r="M62" s="12">
        <f t="shared" ref="M59:M64" si="1">COUNT(C62:J62)-COUNTIF(C62:J62,0)</f>
        <v>0</v>
      </c>
      <c r="N62" s="12" t="e">
        <f t="shared" ref="N59:N64" si="2">K62/M62</f>
        <v>#DIV/0!</v>
      </c>
      <c r="O62" s="13"/>
      <c r="P62" s="13"/>
      <c r="Q62" s="13"/>
    </row>
    <row r="63" spans="1:17" s="2" customFormat="1" ht="12" x14ac:dyDescent="0.25">
      <c r="A63" s="3">
        <v>54</v>
      </c>
      <c r="D63" s="3"/>
      <c r="E63" s="3"/>
      <c r="F63" s="3"/>
      <c r="G63" s="3"/>
      <c r="H63" s="3"/>
      <c r="I63" s="3"/>
      <c r="J63" s="8"/>
      <c r="K63" s="8">
        <f t="shared" si="0"/>
        <v>0</v>
      </c>
      <c r="M63" s="12">
        <f t="shared" si="1"/>
        <v>0</v>
      </c>
      <c r="N63" s="12" t="e">
        <f t="shared" si="2"/>
        <v>#DIV/0!</v>
      </c>
      <c r="O63" s="13"/>
      <c r="P63" s="13"/>
      <c r="Q63" s="13"/>
    </row>
    <row r="64" spans="1:17" s="2" customFormat="1" ht="12" x14ac:dyDescent="0.25">
      <c r="A64" s="3">
        <v>55</v>
      </c>
      <c r="D64" s="3"/>
      <c r="E64" s="3"/>
      <c r="F64" s="3"/>
      <c r="G64" s="3"/>
      <c r="H64" s="3"/>
      <c r="I64" s="3"/>
      <c r="J64" s="8"/>
      <c r="K64" s="8">
        <f t="shared" si="0"/>
        <v>0</v>
      </c>
      <c r="M64" s="12">
        <f t="shared" si="1"/>
        <v>0</v>
      </c>
      <c r="N64" s="12" t="e">
        <f t="shared" si="2"/>
        <v>#DIV/0!</v>
      </c>
      <c r="O64" s="13"/>
      <c r="P64" s="13"/>
      <c r="Q64" s="13"/>
    </row>
    <row r="65" spans="1:17" s="2" customFormat="1" ht="12" x14ac:dyDescent="0.25">
      <c r="A65" s="3"/>
      <c r="D65" s="3"/>
      <c r="E65" s="3"/>
      <c r="F65" s="3"/>
      <c r="G65" s="3"/>
      <c r="H65" s="3"/>
      <c r="I65" s="3"/>
      <c r="J65" s="8"/>
      <c r="K65" s="3"/>
      <c r="M65" s="12"/>
      <c r="O65" s="13"/>
      <c r="P65" s="13"/>
      <c r="Q65" s="13"/>
    </row>
    <row r="66" spans="1:17" s="2" customFormat="1" ht="12" x14ac:dyDescent="0.25">
      <c r="A66" s="3"/>
      <c r="C66" s="19"/>
      <c r="D66" s="19"/>
      <c r="E66" s="19"/>
      <c r="F66" s="3"/>
      <c r="G66" s="17"/>
      <c r="H66" s="17"/>
      <c r="I66" s="17"/>
      <c r="J66" s="8"/>
      <c r="K66" s="19"/>
      <c r="M66" s="12"/>
      <c r="O66" s="13"/>
      <c r="P66" s="13"/>
      <c r="Q66" s="13"/>
    </row>
    <row r="67" spans="1:17" s="2" customFormat="1" ht="12" x14ac:dyDescent="0.25">
      <c r="A67" s="3"/>
      <c r="C67" s="19"/>
      <c r="D67" s="19"/>
      <c r="E67" s="19"/>
      <c r="F67" s="3"/>
      <c r="G67" s="17"/>
      <c r="H67" s="17"/>
      <c r="I67" s="17"/>
      <c r="J67" s="8"/>
      <c r="K67" s="19"/>
      <c r="M67" s="12"/>
      <c r="O67" s="13"/>
      <c r="P67" s="13"/>
      <c r="Q67" s="13"/>
    </row>
    <row r="68" spans="1:17" s="2" customFormat="1" ht="12" x14ac:dyDescent="0.25">
      <c r="A68" s="3"/>
      <c r="D68" s="3"/>
      <c r="E68" s="3"/>
      <c r="F68" s="3"/>
      <c r="G68" s="3"/>
      <c r="H68" s="3"/>
      <c r="I68" s="3"/>
      <c r="J68" s="8"/>
      <c r="K68" s="3"/>
      <c r="M68" s="12"/>
      <c r="O68" s="13"/>
      <c r="P68" s="13"/>
      <c r="Q68" s="13"/>
    </row>
    <row r="69" spans="1:17" s="2" customFormat="1" ht="12" x14ac:dyDescent="0.25">
      <c r="A69" s="3"/>
      <c r="C69" s="3"/>
      <c r="D69" s="3"/>
      <c r="E69" s="3"/>
      <c r="F69" s="3"/>
      <c r="G69" s="3"/>
      <c r="H69" s="3"/>
      <c r="I69" s="3"/>
      <c r="J69" s="8"/>
      <c r="K69" s="3"/>
      <c r="M69" s="12"/>
      <c r="O69" s="13"/>
      <c r="P69" s="13"/>
      <c r="Q69" s="13"/>
    </row>
    <row r="70" spans="1:17" s="2" customFormat="1" ht="12" x14ac:dyDescent="0.25">
      <c r="A70" s="3"/>
      <c r="C70" s="3"/>
      <c r="D70" s="3"/>
      <c r="E70" s="3"/>
      <c r="F70" s="3"/>
      <c r="G70" s="3"/>
      <c r="H70" s="3"/>
      <c r="I70" s="3"/>
      <c r="J70" s="8"/>
      <c r="K70" s="3"/>
      <c r="M70" s="12"/>
      <c r="O70" s="13"/>
      <c r="P70" s="13"/>
      <c r="Q70" s="13"/>
    </row>
    <row r="71" spans="1:17" s="2" customFormat="1" ht="12" x14ac:dyDescent="0.25">
      <c r="A71" s="3"/>
      <c r="C71" s="3"/>
      <c r="D71" s="3"/>
      <c r="E71" s="3"/>
      <c r="F71" s="3"/>
      <c r="G71" s="3"/>
      <c r="H71" s="3"/>
      <c r="I71" s="3"/>
      <c r="J71" s="8"/>
      <c r="K71" s="3"/>
      <c r="M71" s="12"/>
      <c r="O71" s="13"/>
      <c r="P71" s="13"/>
      <c r="Q71" s="13"/>
    </row>
    <row r="72" spans="1:17" s="2" customFormat="1" ht="12" x14ac:dyDescent="0.25">
      <c r="A72" s="3"/>
      <c r="C72" s="3"/>
      <c r="D72" s="3"/>
      <c r="E72" s="3"/>
      <c r="F72" s="3"/>
      <c r="G72" s="3"/>
      <c r="H72" s="3"/>
      <c r="I72" s="3"/>
      <c r="J72" s="8"/>
      <c r="K72" s="3"/>
      <c r="M72" s="12"/>
      <c r="O72" s="13"/>
      <c r="P72" s="13"/>
      <c r="Q72" s="13"/>
    </row>
    <row r="73" spans="1:17" s="2" customFormat="1" ht="12" x14ac:dyDescent="0.25">
      <c r="A73" s="3"/>
      <c r="C73" s="3"/>
      <c r="D73" s="3"/>
      <c r="E73" s="3"/>
      <c r="F73" s="3"/>
      <c r="G73" s="3"/>
      <c r="H73" s="3"/>
      <c r="I73" s="3"/>
      <c r="J73" s="8"/>
      <c r="K73" s="3"/>
      <c r="M73" s="12"/>
      <c r="O73" s="13"/>
      <c r="P73" s="13"/>
      <c r="Q73" s="13"/>
    </row>
    <row r="74" spans="1:17" s="2" customFormat="1" ht="12" x14ac:dyDescent="0.25">
      <c r="A74" s="3"/>
      <c r="C74" s="3"/>
      <c r="D74" s="3"/>
      <c r="E74" s="3"/>
      <c r="F74" s="3"/>
      <c r="G74" s="3"/>
      <c r="H74" s="3"/>
      <c r="I74" s="3"/>
      <c r="J74" s="8"/>
      <c r="K74" s="3"/>
      <c r="M74" s="12"/>
      <c r="O74" s="13"/>
      <c r="P74" s="13"/>
      <c r="Q74" s="13"/>
    </row>
    <row r="75" spans="1:17" s="2" customFormat="1" ht="12" x14ac:dyDescent="0.25">
      <c r="A75" s="3"/>
      <c r="C75" s="3"/>
      <c r="D75" s="3"/>
      <c r="E75" s="3"/>
      <c r="F75" s="3"/>
      <c r="G75" s="3"/>
      <c r="H75" s="3"/>
      <c r="I75" s="3"/>
      <c r="J75" s="8"/>
      <c r="K75" s="3"/>
      <c r="M75" s="12"/>
      <c r="O75" s="13"/>
      <c r="P75" s="13"/>
      <c r="Q75" s="13"/>
    </row>
    <row r="76" spans="1:17" s="2" customFormat="1" ht="12" x14ac:dyDescent="0.25">
      <c r="A76" s="3"/>
      <c r="D76" s="3"/>
      <c r="E76" s="3"/>
      <c r="F76" s="3"/>
      <c r="G76" s="3"/>
      <c r="H76" s="3"/>
      <c r="I76" s="3"/>
      <c r="J76" s="8"/>
      <c r="K76" s="3"/>
      <c r="M76" s="12"/>
    </row>
    <row r="77" spans="1:17" s="2" customFormat="1" ht="12" x14ac:dyDescent="0.25">
      <c r="A77" s="3"/>
      <c r="D77" s="3"/>
      <c r="E77" s="3"/>
      <c r="F77" s="3"/>
      <c r="G77" s="3"/>
      <c r="H77" s="3"/>
      <c r="I77" s="3"/>
      <c r="J77" s="8"/>
      <c r="K77" s="3"/>
      <c r="M77" s="12"/>
    </row>
    <row r="78" spans="1:17" s="2" customFormat="1" ht="12" x14ac:dyDescent="0.25">
      <c r="A78" s="3"/>
      <c r="D78" s="3"/>
      <c r="E78" s="3"/>
      <c r="F78" s="3"/>
      <c r="G78" s="3"/>
      <c r="H78" s="3"/>
      <c r="I78" s="3"/>
      <c r="J78" s="8"/>
      <c r="K78" s="3"/>
      <c r="M78" s="12"/>
    </row>
    <row r="79" spans="1:17" s="2" customFormat="1" ht="12" x14ac:dyDescent="0.25">
      <c r="A79" s="3"/>
      <c r="D79" s="3"/>
      <c r="E79" s="3"/>
      <c r="F79" s="3"/>
      <c r="G79" s="3"/>
      <c r="H79" s="3"/>
      <c r="I79" s="3"/>
      <c r="J79" s="8"/>
      <c r="K79" s="3"/>
      <c r="M79" s="12"/>
    </row>
    <row r="80" spans="1:17" s="2" customFormat="1" ht="12" x14ac:dyDescent="0.25">
      <c r="A80" s="3"/>
      <c r="D80" s="3"/>
      <c r="E80" s="3"/>
      <c r="F80" s="3"/>
      <c r="G80" s="3"/>
      <c r="H80" s="3"/>
      <c r="I80" s="3"/>
      <c r="J80" s="8"/>
      <c r="K80" s="3"/>
      <c r="M80" s="12"/>
    </row>
    <row r="81" spans="1:15" s="2" customFormat="1" ht="12" x14ac:dyDescent="0.25">
      <c r="A81" s="3"/>
      <c r="C81" s="19"/>
      <c r="D81" s="19"/>
      <c r="E81" s="19"/>
      <c r="F81" s="3"/>
      <c r="G81" s="17"/>
      <c r="H81" s="17"/>
      <c r="I81" s="17"/>
      <c r="J81" s="8"/>
      <c r="K81" s="19"/>
      <c r="M81" s="12"/>
    </row>
    <row r="82" spans="1:15" s="2" customFormat="1" ht="12" x14ac:dyDescent="0.25">
      <c r="A82" s="3"/>
      <c r="C82" s="19"/>
      <c r="D82" s="19"/>
      <c r="E82" s="19"/>
      <c r="F82" s="3"/>
      <c r="G82" s="17"/>
      <c r="H82" s="17"/>
      <c r="I82" s="17"/>
      <c r="J82" s="8"/>
      <c r="K82" s="19"/>
      <c r="M82" s="12"/>
    </row>
    <row r="83" spans="1:15" s="2" customFormat="1" ht="12" x14ac:dyDescent="0.25">
      <c r="A83" s="3"/>
      <c r="C83" s="19"/>
      <c r="D83" s="19"/>
      <c r="E83" s="19"/>
      <c r="F83" s="3"/>
      <c r="G83" s="17"/>
      <c r="H83" s="19"/>
      <c r="I83" s="19"/>
      <c r="J83" s="8"/>
      <c r="K83" s="19"/>
      <c r="M83" s="12"/>
    </row>
    <row r="84" spans="1:15" s="2" customFormat="1" ht="12" x14ac:dyDescent="0.25">
      <c r="A84" s="3"/>
      <c r="C84" s="19"/>
      <c r="D84" s="19"/>
      <c r="E84" s="19"/>
      <c r="F84" s="3"/>
      <c r="G84" s="17"/>
      <c r="H84" s="19"/>
      <c r="I84" s="19"/>
      <c r="J84" s="8"/>
      <c r="K84" s="19"/>
      <c r="M84" s="12"/>
    </row>
    <row r="85" spans="1:15" s="2" customFormat="1" ht="12" x14ac:dyDescent="0.25">
      <c r="A85" s="3"/>
      <c r="C85" s="19"/>
      <c r="D85" s="19"/>
      <c r="E85" s="19"/>
      <c r="F85" s="3"/>
      <c r="G85" s="17"/>
      <c r="H85" s="19"/>
      <c r="I85" s="19"/>
      <c r="J85" s="8"/>
      <c r="K85" s="19"/>
      <c r="M85" s="12"/>
    </row>
    <row r="86" spans="1:15" s="2" customFormat="1" ht="12" x14ac:dyDescent="0.25">
      <c r="A86" s="3"/>
      <c r="C86" s="19"/>
      <c r="D86" s="19"/>
      <c r="E86" s="19"/>
      <c r="F86" s="19"/>
      <c r="G86" s="17"/>
      <c r="H86" s="19"/>
      <c r="I86" s="19"/>
      <c r="J86" s="8"/>
      <c r="K86" s="3"/>
      <c r="M86" s="12"/>
    </row>
    <row r="87" spans="1:15" s="2" customFormat="1" ht="12" x14ac:dyDescent="0.25">
      <c r="A87" s="3"/>
      <c r="B87" s="19"/>
      <c r="C87" s="19"/>
      <c r="D87" s="19"/>
      <c r="E87" s="19"/>
      <c r="F87" s="19"/>
      <c r="G87" s="17"/>
      <c r="H87" s="19"/>
      <c r="I87" s="19"/>
      <c r="J87" s="8"/>
      <c r="K87" s="3"/>
      <c r="M87" s="12"/>
    </row>
    <row r="88" spans="1:15" s="18" customFormat="1" ht="12" x14ac:dyDescent="0.25">
      <c r="A88" s="3"/>
      <c r="B88" s="2"/>
      <c r="C88" s="2"/>
      <c r="D88" s="3"/>
      <c r="E88" s="3"/>
      <c r="F88" s="3"/>
      <c r="G88" s="3"/>
      <c r="H88" s="3"/>
      <c r="I88" s="3"/>
      <c r="J88" s="8"/>
      <c r="K88" s="3"/>
      <c r="L88" s="2"/>
      <c r="M88" s="12"/>
      <c r="N88" s="2"/>
      <c r="O88" s="19"/>
    </row>
    <row r="89" spans="1:15" s="18" customFormat="1" ht="12" x14ac:dyDescent="0.25">
      <c r="A89" s="3"/>
      <c r="B89" s="2"/>
      <c r="C89" s="3"/>
      <c r="D89" s="3"/>
      <c r="E89" s="3"/>
      <c r="F89" s="3"/>
      <c r="G89" s="3"/>
      <c r="H89" s="3"/>
      <c r="I89" s="3"/>
      <c r="J89" s="8"/>
      <c r="K89" s="3"/>
      <c r="L89" s="2"/>
      <c r="M89" s="12"/>
      <c r="N89" s="2"/>
      <c r="O89" s="19"/>
    </row>
    <row r="90" spans="1:15" s="18" customFormat="1" ht="12" x14ac:dyDescent="0.25">
      <c r="A90" s="3"/>
      <c r="B90" s="2"/>
      <c r="C90" s="2"/>
      <c r="D90" s="3"/>
      <c r="E90" s="3"/>
      <c r="F90" s="3"/>
      <c r="G90" s="3"/>
      <c r="H90" s="3"/>
      <c r="I90" s="3"/>
      <c r="J90" s="8"/>
      <c r="K90" s="3"/>
      <c r="L90" s="2"/>
      <c r="M90" s="12"/>
      <c r="N90" s="2"/>
      <c r="O90" s="19"/>
    </row>
    <row r="91" spans="1:15" s="18" customFormat="1" ht="12" x14ac:dyDescent="0.25">
      <c r="A91" s="3"/>
      <c r="B91" s="19"/>
      <c r="C91" s="19"/>
      <c r="D91" s="19"/>
      <c r="E91" s="19"/>
      <c r="F91" s="3"/>
      <c r="G91" s="17"/>
      <c r="H91" s="19"/>
      <c r="I91" s="19"/>
      <c r="J91" s="8"/>
      <c r="K91" s="19"/>
      <c r="L91" s="2"/>
      <c r="M91" s="12"/>
      <c r="N91" s="2"/>
      <c r="O91" s="19"/>
    </row>
    <row r="92" spans="1:15" s="18" customFormat="1" ht="12" x14ac:dyDescent="0.25">
      <c r="A92" s="3"/>
      <c r="B92" s="19"/>
      <c r="C92" s="19"/>
      <c r="D92" s="19"/>
      <c r="E92" s="19"/>
      <c r="F92" s="3"/>
      <c r="G92" s="17"/>
      <c r="H92" s="19"/>
      <c r="I92" s="19"/>
      <c r="J92" s="8"/>
      <c r="K92" s="19"/>
      <c r="L92" s="2"/>
      <c r="M92" s="12"/>
      <c r="N92" s="2"/>
      <c r="O92" s="19"/>
    </row>
    <row r="93" spans="1:15" s="18" customFormat="1" ht="12" x14ac:dyDescent="0.25">
      <c r="A93" s="3"/>
      <c r="B93" s="2"/>
      <c r="C93" s="2"/>
      <c r="D93" s="3"/>
      <c r="E93" s="3"/>
      <c r="F93" s="3"/>
      <c r="G93" s="3"/>
      <c r="H93" s="3"/>
      <c r="I93" s="3"/>
      <c r="J93" s="8"/>
      <c r="K93" s="3"/>
      <c r="L93" s="2"/>
      <c r="M93" s="12"/>
      <c r="N93" s="2"/>
      <c r="O93" s="19"/>
    </row>
    <row r="94" spans="1:15" s="18" customFormat="1" ht="12" x14ac:dyDescent="0.25">
      <c r="A94" s="3"/>
      <c r="B94" s="2"/>
      <c r="C94" s="2"/>
      <c r="D94" s="3"/>
      <c r="E94" s="3"/>
      <c r="F94" s="3"/>
      <c r="G94" s="3"/>
      <c r="H94" s="3"/>
      <c r="I94" s="3"/>
      <c r="J94" s="8"/>
      <c r="K94" s="3"/>
      <c r="L94" s="2"/>
      <c r="M94" s="12"/>
      <c r="N94" s="2"/>
      <c r="O94" s="19"/>
    </row>
    <row r="95" spans="1:15" s="18" customFormat="1" ht="12" x14ac:dyDescent="0.25">
      <c r="A95" s="3"/>
      <c r="B95" s="2"/>
      <c r="C95" s="2"/>
      <c r="D95" s="3"/>
      <c r="E95" s="3"/>
      <c r="F95" s="3"/>
      <c r="G95" s="3"/>
      <c r="H95" s="3"/>
      <c r="I95" s="3"/>
      <c r="J95" s="8"/>
      <c r="K95" s="3"/>
      <c r="L95" s="2"/>
      <c r="M95" s="12"/>
      <c r="N95" s="2"/>
      <c r="O95" s="19"/>
    </row>
    <row r="96" spans="1:15" s="18" customFormat="1" ht="12" x14ac:dyDescent="0.25">
      <c r="A96" s="3"/>
      <c r="B96" s="2"/>
      <c r="C96" s="2"/>
      <c r="D96" s="3"/>
      <c r="E96" s="3"/>
      <c r="F96" s="3"/>
      <c r="G96" s="3"/>
      <c r="H96" s="3"/>
      <c r="I96" s="3"/>
      <c r="J96" s="8"/>
      <c r="K96" s="3"/>
      <c r="L96" s="2"/>
      <c r="M96" s="12"/>
      <c r="N96" s="2"/>
      <c r="O96" s="19"/>
    </row>
    <row r="97" spans="1:15" s="18" customFormat="1" ht="12" x14ac:dyDescent="0.25">
      <c r="A97" s="3"/>
      <c r="B97" s="2"/>
      <c r="C97" s="2"/>
      <c r="D97" s="3"/>
      <c r="E97" s="3"/>
      <c r="F97" s="3"/>
      <c r="G97" s="3"/>
      <c r="H97" s="3"/>
      <c r="I97" s="3"/>
      <c r="J97" s="8"/>
      <c r="K97" s="3"/>
      <c r="L97" s="2"/>
      <c r="M97" s="12"/>
      <c r="N97" s="2"/>
      <c r="O97" s="19"/>
    </row>
    <row r="98" spans="1:15" s="18" customFormat="1" ht="12" x14ac:dyDescent="0.25">
      <c r="A98" s="3"/>
      <c r="B98" s="2"/>
      <c r="C98" s="2"/>
      <c r="D98" s="3"/>
      <c r="E98" s="3"/>
      <c r="F98" s="3"/>
      <c r="G98" s="3"/>
      <c r="H98" s="3"/>
      <c r="I98" s="3"/>
      <c r="J98" s="8"/>
      <c r="K98" s="3"/>
      <c r="L98" s="2"/>
      <c r="M98" s="12"/>
      <c r="N98" s="2"/>
      <c r="O98" s="19"/>
    </row>
    <row r="99" spans="1:15" s="18" customFormat="1" ht="12" x14ac:dyDescent="0.25">
      <c r="A99" s="3"/>
      <c r="B99" s="2"/>
      <c r="C99" s="2"/>
      <c r="D99" s="3"/>
      <c r="E99" s="3"/>
      <c r="F99" s="3"/>
      <c r="G99" s="3"/>
      <c r="H99" s="3"/>
      <c r="I99" s="3"/>
      <c r="J99" s="8"/>
      <c r="K99" s="3"/>
      <c r="L99" s="2"/>
      <c r="M99" s="12"/>
      <c r="N99" s="2"/>
      <c r="O99" s="19"/>
    </row>
    <row r="100" spans="1:15" s="18" customFormat="1" ht="12" x14ac:dyDescent="0.25">
      <c r="A100" s="3"/>
      <c r="B100" s="2"/>
      <c r="C100" s="2"/>
      <c r="D100" s="3"/>
      <c r="E100" s="3"/>
      <c r="F100" s="3"/>
      <c r="G100" s="3"/>
      <c r="H100" s="3"/>
      <c r="I100" s="3"/>
      <c r="J100" s="8"/>
      <c r="K100" s="3"/>
      <c r="L100" s="2"/>
      <c r="M100" s="12"/>
      <c r="N100" s="19"/>
      <c r="O100" s="19"/>
    </row>
    <row r="101" spans="1:15" s="18" customFormat="1" ht="12" x14ac:dyDescent="0.25">
      <c r="A101" s="3"/>
      <c r="B101" s="2"/>
      <c r="C101" s="2"/>
      <c r="D101" s="3"/>
      <c r="E101" s="3"/>
      <c r="F101" s="3"/>
      <c r="G101" s="3"/>
      <c r="H101" s="3"/>
      <c r="I101" s="3"/>
      <c r="J101" s="8"/>
      <c r="K101" s="3"/>
      <c r="L101" s="2"/>
      <c r="M101" s="12"/>
      <c r="N101" s="19"/>
      <c r="O101" s="19"/>
    </row>
    <row r="102" spans="1:15" s="18" customFormat="1" ht="12" x14ac:dyDescent="0.25">
      <c r="C102" s="19"/>
      <c r="D102" s="19"/>
      <c r="E102" s="19"/>
      <c r="F102" s="19"/>
      <c r="G102" s="17"/>
      <c r="H102" s="19"/>
      <c r="I102" s="19"/>
      <c r="J102" s="19"/>
      <c r="K102" s="19"/>
      <c r="L102" s="19"/>
      <c r="M102" s="19"/>
      <c r="N102" s="19"/>
      <c r="O102" s="19"/>
    </row>
    <row r="103" spans="1:15" s="18" customFormat="1" ht="12" x14ac:dyDescent="0.25">
      <c r="C103" s="19"/>
      <c r="D103" s="19"/>
      <c r="E103" s="19"/>
      <c r="F103" s="19"/>
      <c r="G103" s="17"/>
      <c r="H103" s="19"/>
      <c r="I103" s="19"/>
      <c r="J103" s="19"/>
      <c r="K103" s="19"/>
      <c r="L103" s="19"/>
      <c r="M103" s="19"/>
      <c r="N103" s="19"/>
      <c r="O103" s="19"/>
    </row>
    <row r="104" spans="1:15" s="18" customFormat="1" ht="12" x14ac:dyDescent="0.25">
      <c r="C104" s="19"/>
      <c r="D104" s="19"/>
      <c r="E104" s="19"/>
      <c r="F104" s="19"/>
      <c r="G104" s="17"/>
      <c r="H104" s="19"/>
      <c r="I104" s="19"/>
      <c r="J104" s="19"/>
      <c r="K104" s="19"/>
      <c r="L104" s="19"/>
      <c r="M104" s="19"/>
      <c r="N104" s="19"/>
      <c r="O104" s="19"/>
    </row>
    <row r="105" spans="1:15" s="18" customFormat="1" ht="12" x14ac:dyDescent="0.25">
      <c r="C105" s="19"/>
      <c r="D105" s="19"/>
      <c r="E105" s="19"/>
      <c r="F105" s="19"/>
      <c r="G105" s="17"/>
      <c r="H105" s="19"/>
      <c r="I105" s="19"/>
      <c r="J105" s="19"/>
      <c r="K105" s="19"/>
      <c r="L105" s="19"/>
      <c r="M105" s="19"/>
      <c r="N105" s="19"/>
      <c r="O105" s="19"/>
    </row>
    <row r="106" spans="1:15" s="18" customFormat="1" ht="12" x14ac:dyDescent="0.25">
      <c r="C106" s="19"/>
      <c r="D106" s="19"/>
      <c r="E106" s="19"/>
      <c r="F106" s="19"/>
      <c r="G106" s="17"/>
      <c r="H106" s="19"/>
      <c r="I106" s="19"/>
      <c r="J106" s="19"/>
      <c r="K106" s="19"/>
      <c r="L106" s="19"/>
      <c r="M106" s="19"/>
      <c r="N106" s="19"/>
      <c r="O106" s="19"/>
    </row>
    <row r="107" spans="1:15" s="18" customFormat="1" ht="12" x14ac:dyDescent="0.25">
      <c r="C107" s="19"/>
      <c r="D107" s="19"/>
      <c r="E107" s="19"/>
      <c r="F107" s="19"/>
      <c r="G107" s="17"/>
      <c r="H107" s="19"/>
      <c r="I107" s="19"/>
      <c r="J107" s="19"/>
      <c r="K107" s="19"/>
      <c r="L107" s="19"/>
      <c r="M107" s="19"/>
      <c r="N107" s="19"/>
      <c r="O107" s="19"/>
    </row>
    <row r="108" spans="1:15" s="18" customFormat="1" ht="12" x14ac:dyDescent="0.25">
      <c r="C108" s="19"/>
      <c r="D108" s="19"/>
      <c r="E108" s="19"/>
      <c r="F108" s="19"/>
      <c r="G108" s="17"/>
      <c r="H108" s="19"/>
      <c r="I108" s="19"/>
      <c r="J108" s="19"/>
      <c r="K108" s="19"/>
      <c r="L108" s="19"/>
      <c r="M108" s="19"/>
      <c r="N108" s="19"/>
      <c r="O108" s="19"/>
    </row>
    <row r="109" spans="1:15" s="18" customFormat="1" ht="12" x14ac:dyDescent="0.25">
      <c r="C109" s="19"/>
      <c r="D109" s="19"/>
      <c r="E109" s="19"/>
      <c r="F109" s="19"/>
      <c r="G109" s="17"/>
      <c r="H109" s="19"/>
      <c r="I109" s="19"/>
      <c r="J109" s="19"/>
      <c r="K109" s="19"/>
      <c r="L109" s="19"/>
      <c r="M109" s="19"/>
      <c r="N109" s="19"/>
      <c r="O109" s="19"/>
    </row>
    <row r="110" spans="1:15" s="18" customFormat="1" ht="12" x14ac:dyDescent="0.25">
      <c r="C110" s="19"/>
      <c r="D110" s="19"/>
      <c r="E110" s="19"/>
      <c r="F110" s="19"/>
      <c r="G110" s="17"/>
      <c r="H110" s="19"/>
      <c r="I110" s="19"/>
      <c r="J110" s="19"/>
      <c r="K110" s="19"/>
      <c r="L110" s="19"/>
      <c r="M110" s="19"/>
      <c r="N110" s="19"/>
      <c r="O110" s="19"/>
    </row>
    <row r="111" spans="1:15" s="18" customFormat="1" ht="12" x14ac:dyDescent="0.25">
      <c r="C111" s="19"/>
      <c r="D111" s="19"/>
      <c r="E111" s="19"/>
      <c r="F111" s="19"/>
      <c r="G111" s="17"/>
      <c r="H111" s="19"/>
      <c r="I111" s="19"/>
      <c r="J111" s="19"/>
      <c r="K111" s="19"/>
      <c r="L111" s="19"/>
      <c r="M111" s="19"/>
      <c r="N111" s="19"/>
      <c r="O111" s="19"/>
    </row>
    <row r="112" spans="1:15" x14ac:dyDescent="0.3">
      <c r="C112" s="16"/>
      <c r="D112" s="16"/>
      <c r="E112" s="16"/>
      <c r="F112" s="16"/>
      <c r="G112" s="20"/>
      <c r="H112" s="16"/>
      <c r="I112" s="16"/>
      <c r="J112" s="16"/>
      <c r="K112" s="16"/>
      <c r="L112" s="16"/>
      <c r="M112" s="16"/>
      <c r="N112" s="16"/>
      <c r="O112" s="16"/>
    </row>
    <row r="113" spans="3:15" x14ac:dyDescent="0.3">
      <c r="C113" s="16"/>
      <c r="D113" s="16"/>
      <c r="E113" s="16"/>
      <c r="F113" s="16"/>
      <c r="G113" s="20"/>
      <c r="H113" s="16"/>
      <c r="I113" s="16"/>
      <c r="J113" s="16"/>
      <c r="K113" s="16"/>
      <c r="L113" s="16"/>
      <c r="M113" s="16"/>
      <c r="N113" s="16"/>
      <c r="O113" s="16"/>
    </row>
    <row r="114" spans="3:15" x14ac:dyDescent="0.3">
      <c r="C114" s="16"/>
      <c r="D114" s="16"/>
      <c r="E114" s="16"/>
      <c r="F114" s="16"/>
      <c r="G114" s="20"/>
      <c r="H114" s="16"/>
      <c r="I114" s="16"/>
      <c r="J114" s="16"/>
      <c r="K114" s="16"/>
      <c r="L114" s="16"/>
      <c r="M114" s="16"/>
      <c r="N114" s="16"/>
      <c r="O114" s="16"/>
    </row>
    <row r="115" spans="3:15" x14ac:dyDescent="0.3">
      <c r="C115" s="16"/>
      <c r="D115" s="16"/>
      <c r="E115" s="16"/>
      <c r="F115" s="16"/>
      <c r="G115" s="20"/>
      <c r="H115" s="16"/>
      <c r="I115" s="16"/>
      <c r="J115" s="16"/>
      <c r="K115" s="16"/>
      <c r="L115" s="16"/>
      <c r="M115" s="16"/>
      <c r="N115" s="16"/>
      <c r="O115" s="16"/>
    </row>
    <row r="116" spans="3:15" x14ac:dyDescent="0.3">
      <c r="C116" s="16"/>
      <c r="D116" s="16"/>
      <c r="E116" s="16"/>
      <c r="F116" s="16"/>
      <c r="G116" s="20"/>
      <c r="H116" s="16"/>
      <c r="I116" s="16"/>
      <c r="J116" s="16"/>
      <c r="K116" s="16"/>
      <c r="L116" s="16"/>
      <c r="M116" s="16"/>
      <c r="N116" s="16"/>
      <c r="O116" s="16"/>
    </row>
    <row r="117" spans="3:15" x14ac:dyDescent="0.3">
      <c r="C117" s="16"/>
      <c r="D117" s="16"/>
      <c r="E117" s="16"/>
      <c r="F117" s="16"/>
      <c r="G117" s="20"/>
      <c r="H117" s="16"/>
      <c r="I117" s="16"/>
      <c r="J117" s="16"/>
      <c r="K117" s="16"/>
      <c r="L117" s="16"/>
      <c r="M117" s="16"/>
      <c r="N117" s="16"/>
      <c r="O117" s="16"/>
    </row>
    <row r="118" spans="3:15" x14ac:dyDescent="0.3">
      <c r="C118" s="16"/>
      <c r="D118" s="16"/>
      <c r="E118" s="16"/>
      <c r="F118" s="16"/>
      <c r="G118" s="20"/>
      <c r="H118" s="16"/>
      <c r="I118" s="16"/>
      <c r="J118" s="16"/>
      <c r="K118" s="16"/>
      <c r="L118" s="16"/>
      <c r="M118" s="16"/>
      <c r="N118" s="16"/>
      <c r="O118" s="16"/>
    </row>
    <row r="119" spans="3:15" x14ac:dyDescent="0.3">
      <c r="C119" s="16"/>
      <c r="D119" s="16"/>
      <c r="E119" s="16"/>
      <c r="F119" s="16"/>
      <c r="G119" s="20"/>
      <c r="H119" s="16"/>
      <c r="I119" s="16"/>
      <c r="J119" s="16"/>
      <c r="K119" s="16"/>
      <c r="L119" s="16"/>
      <c r="M119" s="16"/>
      <c r="N119" s="16"/>
      <c r="O119" s="16"/>
    </row>
    <row r="120" spans="3:15" x14ac:dyDescent="0.3">
      <c r="C120" s="16"/>
      <c r="D120" s="16"/>
      <c r="E120" s="16"/>
      <c r="F120" s="16"/>
      <c r="G120" s="20"/>
      <c r="H120" s="16"/>
      <c r="I120" s="16"/>
      <c r="J120" s="16"/>
      <c r="K120" s="16"/>
      <c r="L120" s="16"/>
      <c r="M120" s="16"/>
      <c r="N120" s="16"/>
      <c r="O120" s="16"/>
    </row>
    <row r="121" spans="3:15" x14ac:dyDescent="0.3">
      <c r="C121" s="16"/>
      <c r="D121" s="16"/>
      <c r="E121" s="16"/>
      <c r="F121" s="16"/>
      <c r="G121" s="20"/>
      <c r="H121" s="16"/>
      <c r="I121" s="16"/>
      <c r="J121" s="16"/>
      <c r="K121" s="16"/>
      <c r="L121" s="16"/>
      <c r="M121" s="16"/>
      <c r="N121" s="16"/>
      <c r="O121" s="16"/>
    </row>
    <row r="122" spans="3:15" x14ac:dyDescent="0.3">
      <c r="C122" s="16"/>
      <c r="D122" s="16"/>
      <c r="E122" s="16"/>
      <c r="F122" s="16"/>
      <c r="G122" s="20"/>
      <c r="H122" s="16"/>
      <c r="I122" s="16"/>
      <c r="J122" s="16"/>
      <c r="K122" s="16"/>
      <c r="L122" s="16"/>
      <c r="M122" s="16"/>
      <c r="N122" s="16"/>
      <c r="O122" s="16"/>
    </row>
    <row r="123" spans="3:15" x14ac:dyDescent="0.3">
      <c r="C123" s="16"/>
      <c r="D123" s="16"/>
      <c r="E123" s="16"/>
      <c r="F123" s="16"/>
      <c r="G123" s="20"/>
      <c r="H123" s="16"/>
      <c r="I123" s="16"/>
      <c r="J123" s="16"/>
      <c r="K123" s="16"/>
      <c r="L123" s="16"/>
      <c r="M123" s="16"/>
      <c r="N123" s="16"/>
      <c r="O123" s="16"/>
    </row>
    <row r="124" spans="3:15" x14ac:dyDescent="0.3">
      <c r="C124" s="16"/>
      <c r="D124" s="16"/>
      <c r="E124" s="16"/>
      <c r="F124" s="16"/>
      <c r="G124" s="20"/>
      <c r="H124" s="16"/>
      <c r="I124" s="16"/>
      <c r="J124" s="16"/>
      <c r="K124" s="16"/>
      <c r="L124" s="16"/>
      <c r="M124" s="16"/>
      <c r="N124" s="16"/>
      <c r="O124" s="16"/>
    </row>
    <row r="125" spans="3:15" x14ac:dyDescent="0.3">
      <c r="C125" s="16"/>
      <c r="D125" s="16"/>
      <c r="E125" s="16"/>
      <c r="F125" s="16"/>
      <c r="G125" s="20"/>
      <c r="H125" s="16"/>
      <c r="I125" s="16"/>
      <c r="J125" s="16"/>
      <c r="K125" s="16"/>
      <c r="L125" s="16"/>
      <c r="M125" s="16"/>
      <c r="N125" s="16"/>
      <c r="O125" s="16"/>
    </row>
    <row r="126" spans="3:15" x14ac:dyDescent="0.3">
      <c r="C126" s="16"/>
      <c r="D126" s="16"/>
      <c r="E126" s="16"/>
      <c r="F126" s="16"/>
      <c r="G126" s="20"/>
      <c r="H126" s="16"/>
      <c r="I126" s="16"/>
      <c r="J126" s="16"/>
      <c r="K126" s="16"/>
      <c r="L126" s="16"/>
      <c r="M126" s="16"/>
      <c r="N126" s="16"/>
      <c r="O126" s="16"/>
    </row>
    <row r="127" spans="3:15" x14ac:dyDescent="0.3">
      <c r="C127" s="16"/>
      <c r="D127" s="16"/>
      <c r="E127" s="16"/>
      <c r="F127" s="16"/>
      <c r="G127" s="20"/>
      <c r="H127" s="16"/>
      <c r="I127" s="16"/>
      <c r="J127" s="16"/>
      <c r="K127" s="16"/>
      <c r="L127" s="16"/>
      <c r="M127" s="16"/>
      <c r="N127" s="16"/>
      <c r="O127" s="16"/>
    </row>
    <row r="128" spans="3:15" x14ac:dyDescent="0.3">
      <c r="C128" s="16"/>
      <c r="D128" s="16"/>
      <c r="E128" s="16"/>
      <c r="F128" s="16"/>
      <c r="G128" s="20"/>
      <c r="H128" s="16"/>
      <c r="I128" s="16"/>
      <c r="J128" s="16"/>
      <c r="K128" s="16"/>
      <c r="L128" s="16"/>
      <c r="M128" s="16"/>
      <c r="N128" s="16"/>
      <c r="O128" s="16"/>
    </row>
    <row r="129" spans="3:15" x14ac:dyDescent="0.3">
      <c r="C129" s="16"/>
      <c r="D129" s="16"/>
      <c r="E129" s="16"/>
      <c r="F129" s="16"/>
      <c r="G129" s="20"/>
      <c r="H129" s="16"/>
      <c r="I129" s="16"/>
      <c r="J129" s="16"/>
      <c r="K129" s="16"/>
      <c r="L129" s="16"/>
      <c r="M129" s="16"/>
      <c r="N129" s="16"/>
      <c r="O129" s="16"/>
    </row>
    <row r="130" spans="3:15" x14ac:dyDescent="0.3">
      <c r="C130" s="16"/>
      <c r="D130" s="16"/>
      <c r="E130" s="16"/>
      <c r="F130" s="16"/>
      <c r="G130" s="20"/>
      <c r="H130" s="16"/>
      <c r="I130" s="16"/>
      <c r="J130" s="16"/>
      <c r="K130" s="16"/>
      <c r="L130" s="16"/>
      <c r="M130" s="16"/>
      <c r="N130" s="16"/>
      <c r="O130" s="16"/>
    </row>
    <row r="131" spans="3:15" x14ac:dyDescent="0.3">
      <c r="C131" s="16"/>
      <c r="D131" s="16"/>
      <c r="E131" s="16"/>
      <c r="F131" s="16"/>
      <c r="G131" s="20"/>
      <c r="H131" s="16"/>
      <c r="I131" s="16"/>
      <c r="J131" s="16"/>
      <c r="K131" s="16"/>
      <c r="L131" s="16"/>
      <c r="M131" s="16"/>
      <c r="N131" s="16"/>
      <c r="O131" s="16"/>
    </row>
    <row r="132" spans="3:15" x14ac:dyDescent="0.3">
      <c r="C132" s="16"/>
      <c r="D132" s="16"/>
      <c r="E132" s="16"/>
      <c r="F132" s="16"/>
      <c r="G132" s="20"/>
      <c r="H132" s="16"/>
      <c r="I132" s="16"/>
      <c r="J132" s="16"/>
      <c r="K132" s="16"/>
      <c r="L132" s="16"/>
      <c r="M132" s="16"/>
      <c r="N132" s="16"/>
      <c r="O132" s="16"/>
    </row>
    <row r="133" spans="3:15" x14ac:dyDescent="0.3">
      <c r="C133" s="16"/>
      <c r="D133" s="16"/>
      <c r="E133" s="16"/>
      <c r="F133" s="16"/>
      <c r="G133" s="20"/>
      <c r="H133" s="16"/>
      <c r="I133" s="16"/>
      <c r="J133" s="16"/>
      <c r="K133" s="16"/>
      <c r="L133" s="16"/>
      <c r="M133" s="16"/>
      <c r="N133" s="16"/>
      <c r="O133" s="16"/>
    </row>
    <row r="134" spans="3:15" x14ac:dyDescent="0.3">
      <c r="C134" s="16"/>
      <c r="D134" s="16"/>
      <c r="E134" s="16"/>
      <c r="F134" s="16"/>
      <c r="G134" s="20"/>
      <c r="H134" s="16"/>
      <c r="I134" s="16"/>
      <c r="J134" s="16"/>
      <c r="K134" s="16"/>
      <c r="L134" s="16"/>
      <c r="M134" s="16"/>
      <c r="N134" s="16"/>
      <c r="O134" s="16"/>
    </row>
    <row r="135" spans="3:15" x14ac:dyDescent="0.3">
      <c r="C135" s="16"/>
      <c r="D135" s="16"/>
      <c r="E135" s="16"/>
      <c r="F135" s="16"/>
      <c r="G135" s="20"/>
      <c r="H135" s="16"/>
      <c r="I135" s="16"/>
      <c r="J135" s="16"/>
      <c r="K135" s="16"/>
      <c r="L135" s="16"/>
      <c r="M135" s="16"/>
      <c r="N135" s="16"/>
      <c r="O135" s="16"/>
    </row>
    <row r="136" spans="3:15" x14ac:dyDescent="0.3">
      <c r="C136" s="16"/>
      <c r="D136" s="16"/>
      <c r="E136" s="16"/>
      <c r="F136" s="16"/>
      <c r="G136" s="20"/>
      <c r="H136" s="16"/>
      <c r="I136" s="16"/>
      <c r="J136" s="16"/>
      <c r="K136" s="16"/>
      <c r="L136" s="16"/>
      <c r="M136" s="16"/>
      <c r="N136" s="16"/>
      <c r="O136" s="16"/>
    </row>
    <row r="137" spans="3:15" x14ac:dyDescent="0.3">
      <c r="C137" s="16"/>
      <c r="D137" s="16"/>
      <c r="E137" s="16"/>
      <c r="F137" s="16"/>
      <c r="G137" s="20"/>
      <c r="H137" s="16"/>
      <c r="I137" s="16"/>
      <c r="J137" s="16"/>
      <c r="K137" s="16"/>
      <c r="L137" s="16"/>
      <c r="M137" s="16"/>
      <c r="N137" s="16"/>
      <c r="O137" s="16"/>
    </row>
    <row r="138" spans="3:15" x14ac:dyDescent="0.3">
      <c r="C138" s="16"/>
      <c r="D138" s="16"/>
      <c r="E138" s="16"/>
      <c r="F138" s="16"/>
      <c r="G138" s="20"/>
      <c r="H138" s="16"/>
      <c r="I138" s="16"/>
      <c r="J138" s="16"/>
      <c r="K138" s="16"/>
      <c r="L138" s="16"/>
      <c r="M138" s="16"/>
      <c r="N138" s="16"/>
      <c r="O138" s="16"/>
    </row>
    <row r="139" spans="3:15" x14ac:dyDescent="0.3">
      <c r="C139" s="16"/>
      <c r="D139" s="16"/>
      <c r="E139" s="16"/>
      <c r="F139" s="16"/>
      <c r="G139" s="20"/>
      <c r="H139" s="16"/>
      <c r="I139" s="16"/>
      <c r="J139" s="16"/>
      <c r="K139" s="16"/>
      <c r="L139" s="16"/>
      <c r="M139" s="16"/>
      <c r="N139" s="16"/>
      <c r="O139" s="16"/>
    </row>
    <row r="140" spans="3:15" x14ac:dyDescent="0.3">
      <c r="C140" s="16"/>
      <c r="D140" s="16"/>
      <c r="E140" s="16"/>
      <c r="F140" s="16"/>
      <c r="G140" s="20"/>
      <c r="H140" s="16"/>
      <c r="I140" s="16"/>
      <c r="J140" s="16"/>
      <c r="K140" s="16"/>
      <c r="L140" s="16"/>
      <c r="M140" s="16"/>
      <c r="N140" s="16"/>
      <c r="O140" s="16"/>
    </row>
    <row r="141" spans="3:15" x14ac:dyDescent="0.3">
      <c r="C141" s="16"/>
      <c r="D141" s="16"/>
      <c r="E141" s="16"/>
      <c r="F141" s="16"/>
      <c r="G141" s="20"/>
      <c r="H141" s="16"/>
      <c r="I141" s="16"/>
      <c r="J141" s="16"/>
      <c r="K141" s="16"/>
      <c r="L141" s="16"/>
      <c r="M141" s="16"/>
      <c r="N141" s="16"/>
      <c r="O141" s="16"/>
    </row>
    <row r="142" spans="3:15" x14ac:dyDescent="0.3">
      <c r="C142" s="16"/>
      <c r="D142" s="16"/>
      <c r="E142" s="16"/>
      <c r="F142" s="16"/>
      <c r="G142" s="20"/>
      <c r="H142" s="16"/>
      <c r="I142" s="16"/>
      <c r="J142" s="16"/>
      <c r="K142" s="16"/>
      <c r="L142" s="16"/>
      <c r="M142" s="16"/>
      <c r="N142" s="16"/>
      <c r="O142" s="16"/>
    </row>
    <row r="143" spans="3:15" x14ac:dyDescent="0.3">
      <c r="C143" s="16"/>
      <c r="D143" s="16"/>
      <c r="E143" s="16"/>
      <c r="F143" s="16"/>
      <c r="G143" s="20"/>
      <c r="H143" s="16"/>
      <c r="I143" s="16"/>
      <c r="J143" s="16"/>
      <c r="K143" s="16"/>
      <c r="L143" s="16"/>
      <c r="M143" s="16"/>
      <c r="N143" s="16"/>
      <c r="O143" s="16"/>
    </row>
    <row r="144" spans="3:15" x14ac:dyDescent="0.3">
      <c r="C144" s="16"/>
      <c r="D144" s="16"/>
      <c r="E144" s="16"/>
      <c r="F144" s="16"/>
      <c r="G144" s="20"/>
      <c r="H144" s="16"/>
      <c r="I144" s="16"/>
      <c r="J144" s="16"/>
      <c r="K144" s="16"/>
      <c r="L144" s="16"/>
      <c r="M144" s="16"/>
      <c r="N144" s="16"/>
      <c r="O144" s="16"/>
    </row>
    <row r="145" spans="3:15" x14ac:dyDescent="0.3">
      <c r="C145" s="16"/>
      <c r="D145" s="16"/>
      <c r="E145" s="16"/>
      <c r="F145" s="16"/>
      <c r="G145" s="20"/>
      <c r="H145" s="16"/>
      <c r="I145" s="16"/>
      <c r="J145" s="16"/>
      <c r="K145" s="16"/>
      <c r="L145" s="16"/>
      <c r="M145" s="16"/>
      <c r="N145" s="16"/>
      <c r="O145" s="16"/>
    </row>
    <row r="146" spans="3:15" x14ac:dyDescent="0.3">
      <c r="C146" s="16"/>
      <c r="D146" s="16"/>
      <c r="E146" s="16"/>
      <c r="F146" s="16"/>
      <c r="G146" s="20"/>
      <c r="H146" s="16"/>
      <c r="I146" s="16"/>
      <c r="J146" s="16"/>
      <c r="K146" s="16"/>
      <c r="L146" s="16"/>
      <c r="M146" s="16"/>
      <c r="N146" s="16"/>
      <c r="O146" s="16"/>
    </row>
    <row r="147" spans="3:15" x14ac:dyDescent="0.3">
      <c r="C147" s="16"/>
      <c r="D147" s="16"/>
      <c r="E147" s="16"/>
      <c r="F147" s="16"/>
      <c r="G147" s="20"/>
      <c r="H147" s="16"/>
      <c r="I147" s="16"/>
      <c r="J147" s="16"/>
      <c r="K147" s="16"/>
      <c r="L147" s="16"/>
      <c r="M147" s="16"/>
      <c r="N147" s="16"/>
      <c r="O147" s="16"/>
    </row>
    <row r="148" spans="3:15" x14ac:dyDescent="0.3">
      <c r="C148" s="16"/>
      <c r="D148" s="16"/>
      <c r="E148" s="16"/>
      <c r="F148" s="16"/>
      <c r="G148" s="20"/>
      <c r="H148" s="16"/>
      <c r="I148" s="16"/>
      <c r="J148" s="16"/>
      <c r="K148" s="16"/>
      <c r="L148" s="16"/>
      <c r="M148" s="16"/>
      <c r="N148" s="16"/>
      <c r="O148" s="16"/>
    </row>
    <row r="149" spans="3:15" x14ac:dyDescent="0.3">
      <c r="C149" s="16"/>
      <c r="D149" s="16"/>
      <c r="E149" s="16"/>
      <c r="F149" s="16"/>
      <c r="G149" s="20"/>
      <c r="H149" s="16"/>
      <c r="I149" s="16"/>
      <c r="J149" s="16"/>
      <c r="K149" s="16"/>
      <c r="L149" s="16"/>
      <c r="M149" s="16"/>
      <c r="N149" s="16"/>
      <c r="O149" s="16"/>
    </row>
    <row r="150" spans="3:15" x14ac:dyDescent="0.3">
      <c r="C150" s="16"/>
      <c r="D150" s="16"/>
      <c r="E150" s="16"/>
      <c r="F150" s="16"/>
      <c r="G150" s="20"/>
      <c r="H150" s="16"/>
      <c r="I150" s="16"/>
      <c r="J150" s="16"/>
      <c r="K150" s="16"/>
      <c r="L150" s="16"/>
      <c r="M150" s="16"/>
      <c r="N150" s="16"/>
      <c r="O150" s="16"/>
    </row>
    <row r="151" spans="3:15" x14ac:dyDescent="0.3">
      <c r="C151" s="16"/>
      <c r="D151" s="16"/>
      <c r="E151" s="16"/>
      <c r="F151" s="16"/>
      <c r="G151" s="20"/>
      <c r="H151" s="16"/>
      <c r="I151" s="16"/>
      <c r="J151" s="16"/>
      <c r="K151" s="16"/>
      <c r="L151" s="16"/>
      <c r="M151" s="16"/>
      <c r="N151" s="16"/>
      <c r="O151" s="16"/>
    </row>
    <row r="152" spans="3:15" x14ac:dyDescent="0.3">
      <c r="C152" s="16"/>
      <c r="D152" s="16"/>
      <c r="E152" s="16"/>
      <c r="F152" s="16"/>
      <c r="G152" s="20"/>
      <c r="H152" s="16"/>
      <c r="I152" s="16"/>
      <c r="J152" s="16"/>
      <c r="K152" s="16"/>
      <c r="L152" s="16"/>
      <c r="M152" s="16"/>
      <c r="N152" s="16"/>
      <c r="O152" s="16"/>
    </row>
    <row r="153" spans="3:15" x14ac:dyDescent="0.3">
      <c r="C153" s="16"/>
      <c r="D153" s="16"/>
      <c r="E153" s="16"/>
      <c r="F153" s="16"/>
      <c r="G153" s="20"/>
      <c r="H153" s="16"/>
      <c r="I153" s="16"/>
      <c r="J153" s="16"/>
      <c r="K153" s="16"/>
      <c r="L153" s="16"/>
      <c r="M153" s="16"/>
      <c r="N153" s="16"/>
      <c r="O153" s="16"/>
    </row>
    <row r="154" spans="3:15" x14ac:dyDescent="0.3">
      <c r="C154" s="16"/>
      <c r="D154" s="16"/>
      <c r="E154" s="16"/>
      <c r="F154" s="16"/>
      <c r="G154" s="20"/>
      <c r="H154" s="16"/>
      <c r="I154" s="16"/>
      <c r="J154" s="16"/>
      <c r="K154" s="16"/>
      <c r="L154" s="16"/>
      <c r="M154" s="16"/>
      <c r="N154" s="16"/>
      <c r="O154" s="16"/>
    </row>
    <row r="155" spans="3:15" x14ac:dyDescent="0.3">
      <c r="C155" s="16"/>
      <c r="D155" s="16"/>
      <c r="E155" s="16"/>
      <c r="F155" s="16"/>
      <c r="G155" s="20"/>
      <c r="H155" s="16"/>
      <c r="I155" s="16"/>
      <c r="J155" s="16"/>
      <c r="K155" s="16"/>
      <c r="L155" s="16"/>
      <c r="M155" s="16"/>
      <c r="N155" s="16"/>
      <c r="O155" s="16"/>
    </row>
    <row r="156" spans="3:15" x14ac:dyDescent="0.3">
      <c r="C156" s="16"/>
      <c r="D156" s="16"/>
      <c r="E156" s="16"/>
      <c r="F156" s="16"/>
      <c r="G156" s="20"/>
      <c r="H156" s="16"/>
      <c r="I156" s="16"/>
      <c r="J156" s="16"/>
      <c r="K156" s="16"/>
      <c r="L156" s="16"/>
      <c r="M156" s="16"/>
      <c r="N156" s="16"/>
      <c r="O156" s="16"/>
    </row>
    <row r="157" spans="3:15" x14ac:dyDescent="0.3">
      <c r="C157" s="16"/>
      <c r="D157" s="16"/>
      <c r="E157" s="16"/>
      <c r="F157" s="16"/>
      <c r="G157" s="20"/>
      <c r="H157" s="16"/>
      <c r="I157" s="16"/>
      <c r="J157" s="16"/>
      <c r="K157" s="16"/>
      <c r="L157" s="16"/>
      <c r="M157" s="16"/>
      <c r="N157" s="16"/>
      <c r="O157" s="16"/>
    </row>
    <row r="158" spans="3:15" x14ac:dyDescent="0.3">
      <c r="C158" s="16"/>
      <c r="D158" s="16"/>
      <c r="E158" s="16"/>
      <c r="F158" s="16"/>
      <c r="G158" s="20"/>
      <c r="H158" s="16"/>
      <c r="I158" s="16"/>
      <c r="J158" s="16"/>
      <c r="K158" s="16"/>
      <c r="L158" s="16"/>
      <c r="M158" s="16"/>
      <c r="N158" s="16"/>
      <c r="O158" s="16"/>
    </row>
    <row r="159" spans="3:15" x14ac:dyDescent="0.3">
      <c r="C159" s="16"/>
      <c r="D159" s="16"/>
      <c r="E159" s="16"/>
      <c r="F159" s="16"/>
      <c r="G159" s="20"/>
      <c r="H159" s="16"/>
      <c r="I159" s="16"/>
      <c r="J159" s="16"/>
      <c r="K159" s="16"/>
      <c r="L159" s="16"/>
      <c r="M159" s="16"/>
      <c r="N159" s="16"/>
      <c r="O159" s="16"/>
    </row>
    <row r="160" spans="3:15" x14ac:dyDescent="0.3">
      <c r="C160" s="16"/>
      <c r="D160" s="16"/>
      <c r="E160" s="16"/>
      <c r="F160" s="16"/>
      <c r="G160" s="20"/>
      <c r="H160" s="16"/>
      <c r="I160" s="16"/>
      <c r="J160" s="16"/>
      <c r="K160" s="16"/>
      <c r="L160" s="16"/>
      <c r="M160" s="16"/>
      <c r="N160" s="16"/>
      <c r="O160" s="16"/>
    </row>
    <row r="161" spans="3:15" x14ac:dyDescent="0.3">
      <c r="C161" s="16"/>
      <c r="D161" s="16"/>
      <c r="E161" s="16"/>
      <c r="F161" s="16"/>
      <c r="G161" s="20"/>
      <c r="H161" s="16"/>
      <c r="I161" s="16"/>
      <c r="J161" s="16"/>
      <c r="K161" s="16"/>
      <c r="L161" s="16"/>
      <c r="M161" s="16"/>
      <c r="N161" s="16"/>
      <c r="O161" s="16"/>
    </row>
    <row r="162" spans="3:15" x14ac:dyDescent="0.3">
      <c r="C162" s="16"/>
      <c r="D162" s="16"/>
      <c r="E162" s="16"/>
      <c r="F162" s="16"/>
      <c r="G162" s="20"/>
      <c r="H162" s="16"/>
      <c r="I162" s="16"/>
      <c r="J162" s="16"/>
      <c r="K162" s="16"/>
      <c r="L162" s="16"/>
      <c r="M162" s="16"/>
      <c r="N162" s="16"/>
      <c r="O162" s="16"/>
    </row>
    <row r="163" spans="3:15" x14ac:dyDescent="0.3">
      <c r="C163" s="16"/>
      <c r="D163" s="16"/>
      <c r="E163" s="16"/>
      <c r="F163" s="16"/>
      <c r="G163" s="20"/>
      <c r="H163" s="16"/>
      <c r="I163" s="16"/>
      <c r="J163" s="16"/>
      <c r="K163" s="16"/>
      <c r="L163" s="16"/>
      <c r="M163" s="16"/>
      <c r="N163" s="16"/>
      <c r="O163" s="16"/>
    </row>
    <row r="164" spans="3:15" x14ac:dyDescent="0.3">
      <c r="C164" s="16"/>
      <c r="D164" s="16"/>
      <c r="E164" s="16"/>
      <c r="F164" s="16"/>
      <c r="G164" s="20"/>
      <c r="H164" s="16"/>
      <c r="I164" s="16"/>
      <c r="J164" s="16"/>
      <c r="K164" s="16"/>
      <c r="L164" s="16"/>
      <c r="M164" s="16"/>
      <c r="N164" s="16"/>
      <c r="O164" s="16"/>
    </row>
    <row r="165" spans="3:15" x14ac:dyDescent="0.3">
      <c r="C165" s="16"/>
      <c r="D165" s="16"/>
      <c r="E165" s="16"/>
      <c r="F165" s="16"/>
      <c r="G165" s="20"/>
      <c r="H165" s="16"/>
      <c r="I165" s="16"/>
      <c r="J165" s="16"/>
      <c r="K165" s="16"/>
      <c r="L165" s="16"/>
      <c r="M165" s="16"/>
      <c r="N165" s="16"/>
      <c r="O165" s="16"/>
    </row>
    <row r="166" spans="3:15" x14ac:dyDescent="0.3">
      <c r="C166" s="16"/>
      <c r="D166" s="16"/>
      <c r="E166" s="16"/>
      <c r="F166" s="16"/>
      <c r="G166" s="20"/>
      <c r="H166" s="16"/>
      <c r="I166" s="16"/>
      <c r="J166" s="16"/>
      <c r="K166" s="16"/>
      <c r="L166" s="16"/>
      <c r="M166" s="16"/>
      <c r="N166" s="16"/>
      <c r="O166" s="16"/>
    </row>
    <row r="167" spans="3:15" x14ac:dyDescent="0.3">
      <c r="C167" s="16"/>
      <c r="D167" s="16"/>
      <c r="E167" s="16"/>
      <c r="F167" s="16"/>
      <c r="G167" s="20"/>
      <c r="H167" s="16"/>
      <c r="I167" s="16"/>
      <c r="J167" s="16"/>
      <c r="K167" s="16"/>
      <c r="L167" s="16"/>
      <c r="M167" s="16"/>
      <c r="N167" s="16"/>
      <c r="O167" s="16"/>
    </row>
    <row r="168" spans="3:15" x14ac:dyDescent="0.3">
      <c r="C168" s="16"/>
      <c r="D168" s="16"/>
      <c r="E168" s="16"/>
      <c r="F168" s="16"/>
      <c r="G168" s="20"/>
      <c r="H168" s="16"/>
      <c r="I168" s="16"/>
      <c r="J168" s="16"/>
      <c r="K168" s="16"/>
      <c r="L168" s="16"/>
      <c r="M168" s="16"/>
      <c r="N168" s="16"/>
      <c r="O168" s="16"/>
    </row>
    <row r="169" spans="3:15" x14ac:dyDescent="0.3">
      <c r="C169" s="16"/>
      <c r="D169" s="16"/>
      <c r="E169" s="16"/>
      <c r="F169" s="16"/>
      <c r="G169" s="20"/>
      <c r="H169" s="16"/>
      <c r="I169" s="16"/>
      <c r="J169" s="16"/>
      <c r="K169" s="16"/>
      <c r="L169" s="16"/>
      <c r="M169" s="16"/>
      <c r="N169" s="16"/>
      <c r="O169" s="16"/>
    </row>
    <row r="170" spans="3:15" x14ac:dyDescent="0.3">
      <c r="C170" s="16"/>
      <c r="D170" s="16"/>
      <c r="E170" s="16"/>
      <c r="F170" s="16"/>
      <c r="G170" s="20"/>
      <c r="H170" s="16"/>
      <c r="I170" s="16"/>
      <c r="J170" s="16"/>
      <c r="K170" s="16"/>
      <c r="L170" s="16"/>
      <c r="M170" s="16"/>
      <c r="N170" s="16"/>
      <c r="O170" s="16"/>
    </row>
    <row r="171" spans="3:15" x14ac:dyDescent="0.3">
      <c r="C171" s="16"/>
      <c r="D171" s="16"/>
      <c r="E171" s="16"/>
      <c r="F171" s="16"/>
      <c r="G171" s="20"/>
      <c r="H171" s="16"/>
      <c r="I171" s="16"/>
      <c r="J171" s="16"/>
      <c r="K171" s="16"/>
      <c r="L171" s="16"/>
      <c r="M171" s="16"/>
      <c r="N171" s="16"/>
      <c r="O171" s="16"/>
    </row>
    <row r="172" spans="3:15" x14ac:dyDescent="0.3">
      <c r="C172" s="16"/>
      <c r="D172" s="16"/>
      <c r="E172" s="16"/>
      <c r="F172" s="16"/>
      <c r="G172" s="20"/>
      <c r="H172" s="16"/>
      <c r="I172" s="16"/>
      <c r="J172" s="16"/>
      <c r="K172" s="16"/>
      <c r="L172" s="16"/>
      <c r="M172" s="16"/>
      <c r="N172" s="16"/>
      <c r="O172" s="16"/>
    </row>
    <row r="173" spans="3:15" x14ac:dyDescent="0.3">
      <c r="C173" s="16"/>
      <c r="D173" s="16"/>
      <c r="E173" s="16"/>
      <c r="F173" s="16"/>
      <c r="G173" s="20"/>
      <c r="H173" s="16"/>
      <c r="I173" s="16"/>
      <c r="J173" s="16"/>
      <c r="K173" s="16"/>
      <c r="L173" s="16"/>
      <c r="M173" s="16"/>
      <c r="N173" s="16"/>
      <c r="O173" s="16"/>
    </row>
    <row r="174" spans="3:15" x14ac:dyDescent="0.3">
      <c r="C174" s="16"/>
      <c r="D174" s="16"/>
      <c r="E174" s="16"/>
      <c r="F174" s="16"/>
      <c r="G174" s="20"/>
      <c r="H174" s="16"/>
      <c r="I174" s="16"/>
      <c r="J174" s="16"/>
      <c r="K174" s="16"/>
      <c r="L174" s="16"/>
      <c r="M174" s="16"/>
      <c r="N174" s="16"/>
      <c r="O174" s="16"/>
    </row>
    <row r="175" spans="3:15" x14ac:dyDescent="0.3">
      <c r="C175" s="16"/>
      <c r="D175" s="16"/>
      <c r="E175" s="16"/>
      <c r="F175" s="16"/>
      <c r="G175" s="20"/>
      <c r="H175" s="16"/>
      <c r="I175" s="16"/>
      <c r="J175" s="16"/>
      <c r="K175" s="16"/>
      <c r="L175" s="16"/>
      <c r="M175" s="16"/>
      <c r="N175" s="16"/>
      <c r="O175" s="16"/>
    </row>
    <row r="176" spans="3:15" x14ac:dyDescent="0.3">
      <c r="C176" s="16"/>
      <c r="D176" s="16"/>
      <c r="E176" s="16"/>
      <c r="F176" s="16"/>
      <c r="G176" s="20"/>
      <c r="H176" s="16"/>
      <c r="I176" s="16"/>
      <c r="J176" s="16"/>
      <c r="K176" s="16"/>
      <c r="L176" s="16"/>
      <c r="M176" s="16"/>
      <c r="N176" s="16"/>
      <c r="O176" s="16"/>
    </row>
    <row r="177" spans="3:15" x14ac:dyDescent="0.3">
      <c r="C177" s="16"/>
      <c r="D177" s="16"/>
      <c r="E177" s="16"/>
      <c r="F177" s="16"/>
      <c r="G177" s="20"/>
      <c r="H177" s="16"/>
      <c r="I177" s="16"/>
      <c r="J177" s="16"/>
      <c r="K177" s="16"/>
      <c r="L177" s="16"/>
      <c r="M177" s="16"/>
      <c r="N177" s="16"/>
      <c r="O177" s="16"/>
    </row>
    <row r="178" spans="3:15" x14ac:dyDescent="0.3">
      <c r="C178" s="16"/>
      <c r="D178" s="16"/>
      <c r="E178" s="16"/>
      <c r="F178" s="16"/>
      <c r="G178" s="20"/>
      <c r="H178" s="16"/>
      <c r="I178" s="16"/>
      <c r="J178" s="16"/>
      <c r="K178" s="16"/>
      <c r="L178" s="16"/>
      <c r="M178" s="16"/>
      <c r="N178" s="16"/>
      <c r="O178" s="16"/>
    </row>
    <row r="179" spans="3:15" x14ac:dyDescent="0.3">
      <c r="C179" s="16"/>
      <c r="D179" s="16"/>
      <c r="E179" s="16"/>
      <c r="F179" s="16"/>
      <c r="G179" s="20"/>
      <c r="H179" s="16"/>
      <c r="I179" s="16"/>
      <c r="J179" s="16"/>
      <c r="K179" s="16"/>
      <c r="L179" s="16"/>
      <c r="M179" s="16"/>
      <c r="N179" s="16"/>
      <c r="O179" s="16"/>
    </row>
    <row r="180" spans="3:15" x14ac:dyDescent="0.3">
      <c r="C180" s="16"/>
      <c r="D180" s="16"/>
      <c r="E180" s="16"/>
      <c r="F180" s="16"/>
      <c r="G180" s="20"/>
      <c r="H180" s="16"/>
      <c r="I180" s="16"/>
      <c r="J180" s="16"/>
      <c r="K180" s="16"/>
      <c r="L180" s="16"/>
      <c r="M180" s="16"/>
      <c r="N180" s="16"/>
      <c r="O180" s="16"/>
    </row>
    <row r="181" spans="3:15" x14ac:dyDescent="0.3">
      <c r="C181" s="16"/>
      <c r="D181" s="16"/>
      <c r="E181" s="16"/>
      <c r="F181" s="16"/>
      <c r="G181" s="20"/>
      <c r="H181" s="16"/>
      <c r="I181" s="16"/>
      <c r="J181" s="16"/>
      <c r="K181" s="16"/>
      <c r="L181" s="16"/>
      <c r="M181" s="16"/>
      <c r="N181" s="16"/>
      <c r="O181" s="16"/>
    </row>
    <row r="182" spans="3:15" x14ac:dyDescent="0.3">
      <c r="C182" s="16"/>
      <c r="D182" s="16"/>
      <c r="E182" s="16"/>
      <c r="F182" s="16"/>
      <c r="G182" s="20"/>
      <c r="H182" s="16"/>
      <c r="I182" s="16"/>
      <c r="J182" s="16"/>
      <c r="K182" s="16"/>
      <c r="L182" s="16"/>
      <c r="M182" s="16"/>
      <c r="N182" s="16"/>
      <c r="O182" s="16"/>
    </row>
    <row r="183" spans="3:15" x14ac:dyDescent="0.3">
      <c r="C183" s="16"/>
      <c r="D183" s="16"/>
      <c r="E183" s="16"/>
      <c r="F183" s="16"/>
      <c r="G183" s="20"/>
      <c r="H183" s="16"/>
      <c r="I183" s="16"/>
      <c r="J183" s="16"/>
      <c r="K183" s="16"/>
      <c r="L183" s="16"/>
      <c r="M183" s="16"/>
      <c r="N183" s="16"/>
      <c r="O183" s="16"/>
    </row>
    <row r="184" spans="3:15" x14ac:dyDescent="0.3">
      <c r="C184" s="16"/>
      <c r="D184" s="16"/>
      <c r="E184" s="16"/>
      <c r="F184" s="16"/>
      <c r="G184" s="20"/>
      <c r="H184" s="16"/>
      <c r="I184" s="16"/>
      <c r="J184" s="16"/>
      <c r="K184" s="16"/>
      <c r="L184" s="16"/>
      <c r="M184" s="16"/>
      <c r="N184" s="16"/>
      <c r="O184" s="16"/>
    </row>
    <row r="185" spans="3:15" x14ac:dyDescent="0.3">
      <c r="C185" s="16"/>
      <c r="D185" s="16"/>
      <c r="E185" s="16"/>
      <c r="F185" s="16"/>
      <c r="G185" s="20"/>
      <c r="H185" s="16"/>
      <c r="I185" s="16"/>
      <c r="J185" s="16"/>
      <c r="K185" s="16"/>
      <c r="L185" s="16"/>
      <c r="M185" s="16"/>
      <c r="N185" s="16"/>
      <c r="O185" s="16"/>
    </row>
    <row r="186" spans="3:15" x14ac:dyDescent="0.3">
      <c r="C186" s="16"/>
      <c r="D186" s="16"/>
      <c r="E186" s="16"/>
      <c r="F186" s="16"/>
      <c r="G186" s="20"/>
      <c r="H186" s="16"/>
      <c r="I186" s="16"/>
      <c r="J186" s="16"/>
      <c r="K186" s="16"/>
      <c r="L186" s="16"/>
      <c r="M186" s="16"/>
      <c r="N186" s="16"/>
      <c r="O186" s="16"/>
    </row>
    <row r="187" spans="3:15" x14ac:dyDescent="0.3">
      <c r="C187" s="16"/>
      <c r="D187" s="16"/>
      <c r="E187" s="16"/>
      <c r="F187" s="16"/>
      <c r="G187" s="20"/>
      <c r="H187" s="16"/>
      <c r="I187" s="16"/>
      <c r="J187" s="16"/>
      <c r="K187" s="16"/>
      <c r="L187" s="16"/>
      <c r="M187" s="16"/>
      <c r="N187" s="16"/>
      <c r="O187" s="16"/>
    </row>
    <row r="188" spans="3:15" x14ac:dyDescent="0.3">
      <c r="C188" s="16"/>
      <c r="D188" s="16"/>
      <c r="E188" s="16"/>
      <c r="F188" s="16"/>
      <c r="G188" s="20"/>
      <c r="H188" s="16"/>
      <c r="I188" s="16"/>
      <c r="J188" s="16"/>
      <c r="K188" s="16"/>
      <c r="L188" s="16"/>
      <c r="M188" s="16"/>
      <c r="N188" s="16"/>
      <c r="O188" s="16"/>
    </row>
    <row r="189" spans="3:15" x14ac:dyDescent="0.3">
      <c r="C189" s="16"/>
      <c r="D189" s="16"/>
      <c r="E189" s="16"/>
      <c r="F189" s="16"/>
      <c r="G189" s="20"/>
      <c r="H189" s="16"/>
      <c r="I189" s="16"/>
      <c r="J189" s="16"/>
      <c r="K189" s="16"/>
      <c r="L189" s="16"/>
      <c r="M189" s="16"/>
      <c r="N189" s="16"/>
      <c r="O189" s="16"/>
    </row>
    <row r="190" spans="3:15" x14ac:dyDescent="0.3">
      <c r="C190" s="16"/>
      <c r="D190" s="16"/>
      <c r="E190" s="16"/>
      <c r="F190" s="16"/>
      <c r="G190" s="20"/>
      <c r="H190" s="16"/>
      <c r="I190" s="16"/>
      <c r="J190" s="16"/>
      <c r="K190" s="16"/>
      <c r="L190" s="16"/>
      <c r="M190" s="16"/>
      <c r="N190" s="16"/>
      <c r="O190" s="16"/>
    </row>
    <row r="191" spans="3:15" x14ac:dyDescent="0.3">
      <c r="C191" s="16"/>
      <c r="D191" s="16"/>
      <c r="E191" s="16"/>
      <c r="F191" s="16"/>
      <c r="G191" s="20"/>
      <c r="H191" s="16"/>
      <c r="I191" s="16"/>
      <c r="J191" s="16"/>
      <c r="K191" s="16"/>
      <c r="L191" s="16"/>
      <c r="M191" s="16"/>
      <c r="N191" s="16"/>
      <c r="O191" s="16"/>
    </row>
    <row r="192" spans="3:15" x14ac:dyDescent="0.3">
      <c r="C192" s="16"/>
      <c r="D192" s="16"/>
      <c r="E192" s="16"/>
      <c r="F192" s="16"/>
      <c r="G192" s="20"/>
      <c r="H192" s="16"/>
      <c r="I192" s="16"/>
      <c r="J192" s="16"/>
      <c r="K192" s="16"/>
      <c r="L192" s="16"/>
      <c r="M192" s="16"/>
      <c r="N192" s="16"/>
      <c r="O192" s="16"/>
    </row>
    <row r="193" spans="3:15" x14ac:dyDescent="0.3">
      <c r="C193" s="16"/>
      <c r="D193" s="16"/>
      <c r="E193" s="16"/>
      <c r="F193" s="16"/>
      <c r="G193" s="20"/>
      <c r="H193" s="16"/>
      <c r="I193" s="16"/>
      <c r="J193" s="16"/>
      <c r="K193" s="16"/>
      <c r="L193" s="16"/>
      <c r="M193" s="16"/>
      <c r="N193" s="16"/>
      <c r="O193" s="16"/>
    </row>
    <row r="194" spans="3:15" x14ac:dyDescent="0.3">
      <c r="C194" s="16"/>
      <c r="D194" s="16"/>
      <c r="E194" s="16"/>
      <c r="F194" s="16"/>
      <c r="G194" s="20"/>
      <c r="H194" s="16"/>
      <c r="I194" s="16"/>
      <c r="J194" s="16"/>
      <c r="K194" s="16"/>
      <c r="L194" s="16"/>
      <c r="M194" s="16"/>
      <c r="N194" s="16"/>
      <c r="O194" s="16"/>
    </row>
    <row r="195" spans="3:15" x14ac:dyDescent="0.3">
      <c r="C195" s="16"/>
      <c r="D195" s="16"/>
      <c r="E195" s="16"/>
      <c r="F195" s="16"/>
      <c r="G195" s="20"/>
      <c r="H195" s="16"/>
      <c r="I195" s="16"/>
      <c r="J195" s="16"/>
      <c r="K195" s="16"/>
      <c r="L195" s="16"/>
      <c r="M195" s="16"/>
      <c r="N195" s="16"/>
      <c r="O195" s="16"/>
    </row>
    <row r="196" spans="3:15" x14ac:dyDescent="0.3">
      <c r="C196" s="16"/>
      <c r="D196" s="16"/>
      <c r="E196" s="16"/>
      <c r="F196" s="16"/>
      <c r="G196" s="20"/>
      <c r="H196" s="16"/>
      <c r="I196" s="16"/>
      <c r="J196" s="16"/>
      <c r="K196" s="16"/>
      <c r="L196" s="16"/>
      <c r="M196" s="16"/>
      <c r="N196" s="16"/>
      <c r="O196" s="16"/>
    </row>
    <row r="197" spans="3:15" x14ac:dyDescent="0.3">
      <c r="C197" s="16"/>
      <c r="D197" s="16"/>
      <c r="E197" s="16"/>
      <c r="F197" s="16"/>
      <c r="G197" s="20"/>
      <c r="H197" s="16"/>
      <c r="I197" s="16"/>
      <c r="J197" s="16"/>
      <c r="K197" s="16"/>
      <c r="L197" s="16"/>
      <c r="M197" s="16"/>
      <c r="N197" s="16"/>
      <c r="O197" s="16"/>
    </row>
    <row r="198" spans="3:15" x14ac:dyDescent="0.3">
      <c r="C198" s="16"/>
      <c r="D198" s="16"/>
      <c r="E198" s="16"/>
      <c r="F198" s="16"/>
      <c r="G198" s="20"/>
      <c r="H198" s="16"/>
      <c r="I198" s="16"/>
      <c r="J198" s="16"/>
      <c r="K198" s="16"/>
      <c r="L198" s="16"/>
      <c r="M198" s="16"/>
      <c r="N198" s="16"/>
      <c r="O198" s="16"/>
    </row>
    <row r="199" spans="3:15" x14ac:dyDescent="0.3">
      <c r="C199" s="16"/>
      <c r="D199" s="16"/>
      <c r="E199" s="16"/>
      <c r="F199" s="16"/>
      <c r="G199" s="20"/>
      <c r="H199" s="16"/>
      <c r="I199" s="16"/>
      <c r="J199" s="16"/>
      <c r="K199" s="16"/>
      <c r="L199" s="16"/>
      <c r="M199" s="16"/>
      <c r="N199" s="16"/>
      <c r="O199" s="16"/>
    </row>
    <row r="200" spans="3:15" x14ac:dyDescent="0.3">
      <c r="C200" s="16"/>
      <c r="D200" s="16"/>
      <c r="E200" s="16"/>
      <c r="F200" s="16"/>
      <c r="G200" s="20"/>
      <c r="H200" s="16"/>
      <c r="I200" s="16"/>
      <c r="J200" s="16"/>
      <c r="K200" s="16"/>
      <c r="L200" s="16"/>
      <c r="M200" s="16"/>
      <c r="N200" s="16"/>
      <c r="O200" s="16"/>
    </row>
    <row r="201" spans="3:15" x14ac:dyDescent="0.3">
      <c r="C201" s="16"/>
      <c r="D201" s="16"/>
      <c r="E201" s="16"/>
      <c r="F201" s="16"/>
      <c r="G201" s="20"/>
      <c r="H201" s="16"/>
      <c r="I201" s="16"/>
      <c r="J201" s="16"/>
      <c r="K201" s="16"/>
      <c r="L201" s="16"/>
      <c r="M201" s="16"/>
      <c r="N201" s="16"/>
      <c r="O201" s="16"/>
    </row>
    <row r="202" spans="3:15" x14ac:dyDescent="0.3">
      <c r="C202" s="16"/>
      <c r="D202" s="16"/>
      <c r="E202" s="16"/>
      <c r="F202" s="16"/>
      <c r="G202" s="20"/>
      <c r="H202" s="16"/>
      <c r="I202" s="16"/>
      <c r="J202" s="16"/>
      <c r="K202" s="16"/>
      <c r="L202" s="16"/>
      <c r="M202" s="16"/>
      <c r="N202" s="16"/>
      <c r="O202" s="16"/>
    </row>
    <row r="203" spans="3:15" x14ac:dyDescent="0.3">
      <c r="C203" s="16"/>
      <c r="D203" s="16"/>
      <c r="E203" s="16"/>
      <c r="F203" s="16"/>
      <c r="G203" s="20"/>
      <c r="H203" s="16"/>
      <c r="I203" s="16"/>
      <c r="J203" s="16"/>
      <c r="K203" s="16"/>
      <c r="L203" s="16"/>
      <c r="M203" s="16"/>
      <c r="N203" s="16"/>
      <c r="O203" s="16"/>
    </row>
    <row r="204" spans="3:15" x14ac:dyDescent="0.3">
      <c r="C204" s="16"/>
      <c r="D204" s="16"/>
      <c r="E204" s="16"/>
      <c r="F204" s="16"/>
      <c r="G204" s="20"/>
      <c r="H204" s="16"/>
      <c r="I204" s="16"/>
      <c r="J204" s="16"/>
      <c r="K204" s="16"/>
      <c r="L204" s="16"/>
      <c r="M204" s="16"/>
      <c r="N204" s="16"/>
      <c r="O204" s="16"/>
    </row>
    <row r="205" spans="3:15" x14ac:dyDescent="0.3">
      <c r="C205" s="16"/>
      <c r="D205" s="16"/>
      <c r="E205" s="16"/>
      <c r="F205" s="16"/>
      <c r="G205" s="20"/>
      <c r="H205" s="16"/>
      <c r="I205" s="16"/>
      <c r="J205" s="16"/>
      <c r="K205" s="16"/>
      <c r="L205" s="16"/>
      <c r="M205" s="16"/>
      <c r="N205" s="16"/>
      <c r="O205" s="16"/>
    </row>
    <row r="206" spans="3:15" x14ac:dyDescent="0.3">
      <c r="C206" s="16"/>
      <c r="D206" s="16"/>
      <c r="E206" s="16"/>
      <c r="F206" s="16"/>
      <c r="G206" s="20"/>
      <c r="H206" s="16"/>
      <c r="I206" s="16"/>
      <c r="J206" s="16"/>
      <c r="K206" s="16"/>
      <c r="L206" s="16"/>
      <c r="M206" s="16"/>
      <c r="N206" s="16"/>
      <c r="O206" s="16"/>
    </row>
    <row r="207" spans="3:15" x14ac:dyDescent="0.3">
      <c r="C207" s="16"/>
      <c r="D207" s="16"/>
      <c r="E207" s="16"/>
      <c r="F207" s="16"/>
      <c r="G207" s="20"/>
      <c r="H207" s="16"/>
      <c r="I207" s="16"/>
      <c r="J207" s="16"/>
      <c r="K207" s="16"/>
      <c r="L207" s="16"/>
      <c r="M207" s="16"/>
      <c r="N207" s="16"/>
      <c r="O207" s="16"/>
    </row>
    <row r="208" spans="3:15" x14ac:dyDescent="0.3">
      <c r="C208" s="16"/>
      <c r="D208" s="16"/>
      <c r="E208" s="16"/>
      <c r="F208" s="16"/>
      <c r="G208" s="20"/>
      <c r="H208" s="16"/>
      <c r="I208" s="16"/>
      <c r="J208" s="16"/>
      <c r="K208" s="16"/>
      <c r="L208" s="16"/>
      <c r="M208" s="16"/>
      <c r="N208" s="16"/>
      <c r="O208" s="16"/>
    </row>
    <row r="209" spans="3:15" x14ac:dyDescent="0.3">
      <c r="C209" s="16"/>
      <c r="D209" s="16"/>
      <c r="E209" s="16"/>
      <c r="F209" s="16"/>
      <c r="G209" s="20"/>
      <c r="H209" s="16"/>
      <c r="I209" s="16"/>
      <c r="J209" s="16"/>
      <c r="K209" s="16"/>
      <c r="L209" s="16"/>
      <c r="M209" s="16"/>
      <c r="N209" s="16"/>
      <c r="O209" s="16"/>
    </row>
    <row r="210" spans="3:15" x14ac:dyDescent="0.3">
      <c r="C210" s="16"/>
      <c r="D210" s="16"/>
      <c r="E210" s="16"/>
      <c r="F210" s="16"/>
      <c r="G210" s="20"/>
      <c r="H210" s="16"/>
      <c r="I210" s="16"/>
      <c r="J210" s="16"/>
      <c r="K210" s="16"/>
      <c r="L210" s="16"/>
      <c r="M210" s="16"/>
      <c r="N210" s="16"/>
      <c r="O210" s="16"/>
    </row>
    <row r="211" spans="3:15" x14ac:dyDescent="0.3">
      <c r="C211" s="16"/>
      <c r="D211" s="16"/>
      <c r="E211" s="16"/>
      <c r="F211" s="16"/>
      <c r="G211" s="20"/>
      <c r="H211" s="16"/>
      <c r="I211" s="16"/>
      <c r="J211" s="16"/>
      <c r="K211" s="16"/>
      <c r="L211" s="16"/>
      <c r="M211" s="16"/>
      <c r="N211" s="16"/>
      <c r="O211" s="16"/>
    </row>
    <row r="212" spans="3:15" x14ac:dyDescent="0.3">
      <c r="C212" s="16"/>
      <c r="D212" s="16"/>
      <c r="E212" s="16"/>
      <c r="F212" s="16"/>
      <c r="G212" s="20"/>
      <c r="H212" s="16"/>
      <c r="I212" s="16"/>
      <c r="J212" s="16"/>
      <c r="K212" s="16"/>
      <c r="L212" s="16"/>
      <c r="M212" s="16"/>
      <c r="N212" s="16"/>
      <c r="O212" s="16"/>
    </row>
    <row r="213" spans="3:15" x14ac:dyDescent="0.3">
      <c r="C213" s="16"/>
      <c r="D213" s="16"/>
      <c r="E213" s="16"/>
      <c r="F213" s="16"/>
      <c r="G213" s="20"/>
      <c r="H213" s="16"/>
      <c r="I213" s="16"/>
      <c r="J213" s="16"/>
      <c r="K213" s="16"/>
      <c r="L213" s="16"/>
      <c r="M213" s="16"/>
      <c r="N213" s="16"/>
      <c r="O213" s="16"/>
    </row>
    <row r="214" spans="3:15" x14ac:dyDescent="0.3">
      <c r="C214" s="16"/>
      <c r="D214" s="16"/>
      <c r="E214" s="16"/>
      <c r="F214" s="16"/>
      <c r="G214" s="20"/>
      <c r="H214" s="16"/>
      <c r="I214" s="16"/>
      <c r="J214" s="16"/>
      <c r="K214" s="16"/>
      <c r="L214" s="16"/>
      <c r="M214" s="16"/>
      <c r="N214" s="16"/>
      <c r="O214" s="16"/>
    </row>
  </sheetData>
  <sortState xmlns:xlrd2="http://schemas.microsoft.com/office/spreadsheetml/2017/richdata2" ref="B10:N61">
    <sortCondition descending="1" ref="K10:K61"/>
    <sortCondition descending="1" ref="L10:L61"/>
    <sortCondition descending="1" ref="N10:N61"/>
  </sortState>
  <mergeCells count="1">
    <mergeCell ref="C2:I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3"/>
  <sheetViews>
    <sheetView workbookViewId="0">
      <selection activeCell="B12" sqref="B12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.109375" style="3" customWidth="1"/>
    <col min="4" max="8" width="11.109375" style="2" customWidth="1"/>
    <col min="9" max="10" width="11.109375" style="3" customWidth="1"/>
    <col min="11" max="12" width="11.109375" style="2" customWidth="1"/>
    <col min="13" max="13" width="4.33203125" style="3" customWidth="1"/>
    <col min="14" max="14" width="4.33203125" style="2" customWidth="1"/>
    <col min="15" max="15" width="5.44140625" style="2" customWidth="1"/>
    <col min="16" max="16" width="9.109375" style="2"/>
    <col min="17" max="19" width="9.109375" style="13"/>
    <col min="20" max="16384" width="9.109375" style="2"/>
  </cols>
  <sheetData>
    <row r="1" spans="1:20" x14ac:dyDescent="0.2">
      <c r="C1" s="2"/>
      <c r="D1" s="3"/>
      <c r="E1" s="3"/>
      <c r="F1" s="3"/>
      <c r="G1" s="3"/>
      <c r="H1" s="3"/>
      <c r="K1" s="3"/>
      <c r="L1" s="3"/>
      <c r="M1" s="2"/>
      <c r="N1" s="3"/>
      <c r="Q1" s="2"/>
      <c r="T1" s="13"/>
    </row>
    <row r="2" spans="1:20" x14ac:dyDescent="0.2">
      <c r="C2" s="28" t="s">
        <v>57</v>
      </c>
      <c r="D2" s="28"/>
      <c r="E2" s="28"/>
      <c r="F2" s="28"/>
      <c r="G2" s="28"/>
      <c r="H2" s="28"/>
      <c r="I2" s="28"/>
      <c r="J2" s="28"/>
      <c r="K2" s="3"/>
      <c r="M2" s="2"/>
      <c r="N2" s="3"/>
      <c r="Q2" s="2"/>
      <c r="T2" s="13"/>
    </row>
    <row r="3" spans="1:20" x14ac:dyDescent="0.2">
      <c r="C3" s="28"/>
      <c r="D3" s="28"/>
      <c r="E3" s="28"/>
      <c r="F3" s="28"/>
      <c r="G3" s="28"/>
      <c r="H3" s="28"/>
      <c r="I3" s="28"/>
      <c r="J3" s="28"/>
      <c r="K3" s="3"/>
      <c r="M3" s="2"/>
      <c r="N3" s="3"/>
      <c r="Q3" s="2"/>
      <c r="T3" s="13"/>
    </row>
    <row r="4" spans="1:20" x14ac:dyDescent="0.2">
      <c r="A4" s="1"/>
      <c r="C4" s="28"/>
      <c r="D4" s="28"/>
      <c r="E4" s="28"/>
      <c r="F4" s="28"/>
      <c r="G4" s="28"/>
      <c r="H4" s="28"/>
      <c r="I4" s="28"/>
      <c r="J4" s="28"/>
      <c r="K4" s="3"/>
      <c r="M4" s="2"/>
      <c r="N4" s="3"/>
      <c r="Q4" s="2"/>
      <c r="T4" s="13"/>
    </row>
    <row r="5" spans="1:20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K5" s="15"/>
      <c r="M5" s="2"/>
      <c r="N5" s="3"/>
      <c r="Q5" s="2"/>
      <c r="T5" s="13"/>
    </row>
    <row r="6" spans="1:20" ht="12" customHeight="1" x14ac:dyDescent="0.2">
      <c r="A6" s="1"/>
      <c r="C6" s="2"/>
      <c r="D6" s="22"/>
      <c r="E6" s="22"/>
      <c r="F6" s="22"/>
      <c r="G6" s="22"/>
      <c r="H6" s="22"/>
      <c r="I6" s="15"/>
      <c r="J6" s="15"/>
      <c r="K6" s="15"/>
      <c r="L6" s="15"/>
      <c r="M6" s="2"/>
      <c r="N6" s="3"/>
      <c r="Q6" s="2"/>
      <c r="T6" s="13"/>
    </row>
    <row r="7" spans="1:20" ht="13.2" x14ac:dyDescent="0.25">
      <c r="A7" s="23"/>
      <c r="B7" s="26" t="s">
        <v>48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/>
      <c r="N7" s="24"/>
      <c r="O7" s="24"/>
      <c r="P7" s="24"/>
      <c r="Q7" s="2"/>
      <c r="R7" s="2"/>
      <c r="S7" s="2"/>
    </row>
    <row r="8" spans="1:20" x14ac:dyDescent="0.2">
      <c r="A8" s="1"/>
      <c r="B8" s="5"/>
      <c r="C8" s="6">
        <v>45199</v>
      </c>
      <c r="D8" s="6">
        <v>45206</v>
      </c>
      <c r="E8" s="6">
        <v>45241</v>
      </c>
      <c r="F8" s="6">
        <v>45255</v>
      </c>
      <c r="G8" s="6">
        <v>45276</v>
      </c>
      <c r="H8" s="6">
        <v>45304</v>
      </c>
      <c r="I8" s="6">
        <v>45339</v>
      </c>
      <c r="J8" s="6">
        <v>45367</v>
      </c>
      <c r="K8" s="6">
        <v>45402</v>
      </c>
      <c r="L8" s="6">
        <v>45437</v>
      </c>
      <c r="M8" s="5"/>
      <c r="N8" s="14"/>
      <c r="O8" s="3"/>
      <c r="Q8" s="2"/>
      <c r="R8" s="2"/>
      <c r="S8" s="2"/>
    </row>
    <row r="9" spans="1:20" ht="12" x14ac:dyDescent="0.25">
      <c r="A9" s="1"/>
      <c r="B9" s="4" t="s">
        <v>0</v>
      </c>
      <c r="C9" s="7" t="s">
        <v>76</v>
      </c>
      <c r="D9" s="7" t="s">
        <v>17</v>
      </c>
      <c r="E9" s="7" t="s">
        <v>55</v>
      </c>
      <c r="F9" s="7" t="s">
        <v>16</v>
      </c>
      <c r="G9" s="7" t="s">
        <v>17</v>
      </c>
      <c r="H9" s="7" t="s">
        <v>17</v>
      </c>
      <c r="I9" s="7" t="s">
        <v>55</v>
      </c>
      <c r="J9" s="7" t="s">
        <v>16</v>
      </c>
      <c r="K9" s="7" t="s">
        <v>56</v>
      </c>
      <c r="L9" s="7" t="s">
        <v>17</v>
      </c>
      <c r="M9" s="8" t="s">
        <v>1</v>
      </c>
      <c r="N9" s="3" t="s">
        <v>2</v>
      </c>
      <c r="O9" s="3" t="s">
        <v>3</v>
      </c>
      <c r="P9" s="9" t="s">
        <v>4</v>
      </c>
      <c r="Q9" s="2"/>
      <c r="R9" s="2"/>
      <c r="S9" s="2"/>
    </row>
    <row r="10" spans="1:20" ht="12" x14ac:dyDescent="0.25">
      <c r="A10" s="3">
        <v>1</v>
      </c>
      <c r="B10" s="27" t="s">
        <v>49</v>
      </c>
      <c r="C10" s="8">
        <v>100</v>
      </c>
      <c r="D10" s="3">
        <v>80</v>
      </c>
      <c r="E10" s="8">
        <v>100</v>
      </c>
      <c r="F10" s="8">
        <v>100</v>
      </c>
      <c r="G10" s="3">
        <v>70</v>
      </c>
      <c r="H10" s="8">
        <v>100</v>
      </c>
      <c r="J10" s="3">
        <v>70</v>
      </c>
      <c r="K10" s="3">
        <v>80</v>
      </c>
      <c r="L10" s="8">
        <v>100</v>
      </c>
      <c r="M10" s="8">
        <f>SUM(C10:L10)</f>
        <v>800</v>
      </c>
      <c r="N10" s="2">
        <v>5</v>
      </c>
      <c r="O10" s="25">
        <f>COUNT(C10:L10)-COUNTIF(D10:L10,0)</f>
        <v>9</v>
      </c>
      <c r="P10" s="12">
        <f>M10/O10</f>
        <v>88.888888888888886</v>
      </c>
    </row>
    <row r="11" spans="1:20" ht="12" x14ac:dyDescent="0.25">
      <c r="A11" s="3">
        <v>2</v>
      </c>
      <c r="B11" s="30" t="s">
        <v>23</v>
      </c>
      <c r="C11" s="3">
        <v>60</v>
      </c>
      <c r="D11" s="8">
        <v>100</v>
      </c>
      <c r="E11" s="3">
        <v>60</v>
      </c>
      <c r="F11" s="3">
        <v>60</v>
      </c>
      <c r="G11" s="3">
        <v>70</v>
      </c>
      <c r="H11" s="8">
        <v>100</v>
      </c>
      <c r="I11" s="8">
        <v>100</v>
      </c>
      <c r="J11" s="3">
        <v>70</v>
      </c>
      <c r="K11" s="3">
        <v>80</v>
      </c>
      <c r="L11" s="8">
        <v>100</v>
      </c>
      <c r="M11" s="8">
        <f>SUM(C11:L11)</f>
        <v>800</v>
      </c>
      <c r="N11" s="2">
        <v>4</v>
      </c>
      <c r="O11" s="25">
        <f>COUNT(C11:L11)-COUNTIF(D11:L11,0)</f>
        <v>10</v>
      </c>
      <c r="P11" s="12">
        <f>M11/O11</f>
        <v>80</v>
      </c>
    </row>
    <row r="12" spans="1:20" ht="12" x14ac:dyDescent="0.25">
      <c r="A12" s="3">
        <v>3</v>
      </c>
      <c r="B12" s="31" t="s">
        <v>59</v>
      </c>
      <c r="C12" s="3">
        <v>80</v>
      </c>
      <c r="D12" s="3">
        <v>80</v>
      </c>
      <c r="E12" s="8">
        <v>100</v>
      </c>
      <c r="F12" s="3"/>
      <c r="G12" s="3">
        <v>80</v>
      </c>
      <c r="H12" s="3"/>
      <c r="K12" s="3">
        <v>60</v>
      </c>
      <c r="L12" s="8"/>
      <c r="M12" s="8">
        <f>SUM(C12:L12)</f>
        <v>400</v>
      </c>
      <c r="O12" s="25">
        <f>COUNT(C12:L12)-COUNTIF(D12:L12,0)</f>
        <v>5</v>
      </c>
      <c r="P12" s="12">
        <f>M12/O12</f>
        <v>80</v>
      </c>
    </row>
    <row r="13" spans="1:20" ht="12" x14ac:dyDescent="0.25">
      <c r="A13" s="3">
        <v>4</v>
      </c>
      <c r="B13" s="2" t="s">
        <v>24</v>
      </c>
      <c r="C13" s="8"/>
      <c r="D13" s="3">
        <v>60</v>
      </c>
      <c r="E13" s="8"/>
      <c r="F13" s="10">
        <v>80</v>
      </c>
      <c r="G13" s="10"/>
      <c r="H13" s="3">
        <v>70</v>
      </c>
      <c r="I13" s="10">
        <v>70</v>
      </c>
      <c r="J13" s="10"/>
      <c r="K13" s="8">
        <v>100</v>
      </c>
      <c r="L13" s="8"/>
      <c r="M13" s="8">
        <f>SUM(C13:L13)</f>
        <v>380</v>
      </c>
      <c r="N13" s="2">
        <v>1</v>
      </c>
      <c r="O13" s="25">
        <f>COUNT(C13:L13)-COUNTIF(D13:L13,0)</f>
        <v>5</v>
      </c>
      <c r="P13" s="12">
        <f>M13/O13</f>
        <v>76</v>
      </c>
    </row>
    <row r="14" spans="1:20" ht="12" x14ac:dyDescent="0.25">
      <c r="A14" s="3">
        <v>5</v>
      </c>
      <c r="B14" s="2" t="s">
        <v>51</v>
      </c>
      <c r="D14" s="3"/>
      <c r="E14" s="3">
        <v>80</v>
      </c>
      <c r="F14" s="3">
        <v>70</v>
      </c>
      <c r="G14" s="3"/>
      <c r="H14" s="3"/>
      <c r="I14" s="3">
        <v>70</v>
      </c>
      <c r="K14" s="3">
        <v>50</v>
      </c>
      <c r="L14" s="3">
        <v>80</v>
      </c>
      <c r="M14" s="8">
        <f>SUM(C14:L14)</f>
        <v>350</v>
      </c>
      <c r="O14" s="25">
        <f>COUNT(C14:L14)-COUNTIF(D14:L14,0)</f>
        <v>5</v>
      </c>
      <c r="P14" s="12">
        <f>M14/O14</f>
        <v>70</v>
      </c>
    </row>
    <row r="15" spans="1:20" ht="12" x14ac:dyDescent="0.25">
      <c r="A15" s="3">
        <v>6</v>
      </c>
      <c r="B15" s="2" t="s">
        <v>26</v>
      </c>
      <c r="C15" s="8"/>
      <c r="D15" s="3">
        <v>50</v>
      </c>
      <c r="E15" s="3">
        <v>80</v>
      </c>
      <c r="F15" s="3">
        <v>70</v>
      </c>
      <c r="G15" s="3"/>
      <c r="H15" s="3"/>
      <c r="K15" s="3">
        <v>50</v>
      </c>
      <c r="L15" s="3">
        <v>80</v>
      </c>
      <c r="M15" s="8">
        <f>SUM(C15:L15)</f>
        <v>330</v>
      </c>
      <c r="O15" s="25">
        <f>COUNT(C15:L15)-COUNTIF(D15:L15,0)</f>
        <v>5</v>
      </c>
      <c r="P15" s="12">
        <f>M15/O15</f>
        <v>66</v>
      </c>
    </row>
    <row r="16" spans="1:20" ht="12" x14ac:dyDescent="0.25">
      <c r="A16" s="3">
        <v>7</v>
      </c>
      <c r="B16" s="2" t="s">
        <v>73</v>
      </c>
      <c r="C16" s="3">
        <v>80</v>
      </c>
      <c r="D16" s="3"/>
      <c r="E16" s="3"/>
      <c r="F16" s="8">
        <v>100</v>
      </c>
      <c r="G16" s="3">
        <v>80</v>
      </c>
      <c r="H16" s="3"/>
      <c r="K16" s="3">
        <v>60</v>
      </c>
      <c r="L16" s="8"/>
      <c r="M16" s="8">
        <f>SUM(C16:L16)</f>
        <v>320</v>
      </c>
      <c r="N16" s="2">
        <v>1</v>
      </c>
      <c r="O16" s="25">
        <f>COUNT(C16:L16)-COUNTIF(D16:L16,0)</f>
        <v>4</v>
      </c>
      <c r="P16" s="12">
        <f>M16/O16</f>
        <v>80</v>
      </c>
    </row>
    <row r="17" spans="1:16" ht="12" x14ac:dyDescent="0.25">
      <c r="A17" s="3">
        <v>8</v>
      </c>
      <c r="B17" s="2" t="s">
        <v>22</v>
      </c>
      <c r="C17" s="8">
        <v>100</v>
      </c>
      <c r="D17" s="3"/>
      <c r="E17" s="3"/>
      <c r="F17" s="3"/>
      <c r="G17" s="8">
        <v>100</v>
      </c>
      <c r="H17" s="3"/>
      <c r="J17" s="8">
        <v>100</v>
      </c>
      <c r="L17" s="8"/>
      <c r="M17" s="8">
        <f>SUM(C17:L17)</f>
        <v>300</v>
      </c>
      <c r="N17" s="2">
        <v>3</v>
      </c>
      <c r="O17" s="25">
        <f>COUNT(C17:L17)-COUNTIF(D17:L17,0)</f>
        <v>3</v>
      </c>
      <c r="P17" s="12">
        <f>M17/O17</f>
        <v>100</v>
      </c>
    </row>
    <row r="18" spans="1:16" ht="12" x14ac:dyDescent="0.25">
      <c r="A18" s="3">
        <v>9</v>
      </c>
      <c r="B18" s="2" t="s">
        <v>238</v>
      </c>
      <c r="D18" s="3"/>
      <c r="E18" s="10"/>
      <c r="F18" s="10"/>
      <c r="G18" s="11">
        <v>100</v>
      </c>
      <c r="H18" s="3"/>
      <c r="J18" s="8">
        <v>100</v>
      </c>
      <c r="K18" s="8">
        <v>100</v>
      </c>
      <c r="L18" s="8"/>
      <c r="M18" s="8">
        <f>SUM(C18:L18)</f>
        <v>300</v>
      </c>
      <c r="N18" s="2">
        <v>3</v>
      </c>
      <c r="O18" s="25">
        <f>COUNT(C18:L18)-COUNTIF(D18:L18,0)</f>
        <v>3</v>
      </c>
      <c r="P18" s="12">
        <f>M18/O18</f>
        <v>100</v>
      </c>
    </row>
    <row r="19" spans="1:16" ht="12" x14ac:dyDescent="0.25">
      <c r="A19" s="3">
        <v>10</v>
      </c>
      <c r="B19" s="2" t="s">
        <v>78</v>
      </c>
      <c r="C19" s="3">
        <v>60</v>
      </c>
      <c r="E19" s="3">
        <v>60</v>
      </c>
      <c r="F19" s="3"/>
      <c r="G19" s="3"/>
      <c r="H19" s="3"/>
      <c r="I19" s="8">
        <v>100</v>
      </c>
      <c r="L19" s="8"/>
      <c r="M19" s="8">
        <f>SUM(C19:L19)</f>
        <v>220</v>
      </c>
      <c r="N19" s="2">
        <v>1</v>
      </c>
      <c r="O19" s="25">
        <f>COUNT(C19:L19)-COUNTIF(D19:L19,0)</f>
        <v>3</v>
      </c>
      <c r="P19" s="12">
        <f>M19/O19</f>
        <v>73.333333333333329</v>
      </c>
    </row>
    <row r="20" spans="1:16" ht="12" x14ac:dyDescent="0.25">
      <c r="A20" s="3">
        <v>11</v>
      </c>
      <c r="B20" s="2" t="s">
        <v>62</v>
      </c>
      <c r="D20" s="3">
        <v>60</v>
      </c>
      <c r="E20" s="3"/>
      <c r="F20" s="3">
        <v>80</v>
      </c>
      <c r="G20" s="3"/>
      <c r="H20" s="3"/>
      <c r="J20" s="3">
        <v>80</v>
      </c>
      <c r="L20" s="8"/>
      <c r="M20" s="8">
        <f>SUM(C20:L20)</f>
        <v>220</v>
      </c>
      <c r="O20" s="25">
        <f>COUNT(C20:L20)-COUNTIF(D20:L20,0)</f>
        <v>3</v>
      </c>
      <c r="P20" s="12">
        <f>M20/O20</f>
        <v>73.333333333333329</v>
      </c>
    </row>
    <row r="21" spans="1:16" ht="12" x14ac:dyDescent="0.25">
      <c r="A21" s="3">
        <v>12</v>
      </c>
      <c r="B21" s="2" t="s">
        <v>201</v>
      </c>
      <c r="D21" s="3"/>
      <c r="E21" s="3"/>
      <c r="F21" s="3"/>
      <c r="G21" s="3">
        <v>60</v>
      </c>
      <c r="H21" s="3">
        <v>70</v>
      </c>
      <c r="J21" s="3">
        <v>80</v>
      </c>
      <c r="L21" s="8"/>
      <c r="M21" s="8">
        <f>SUM(C21:L21)</f>
        <v>210</v>
      </c>
      <c r="O21" s="25">
        <f>COUNT(C21:L21)-COUNTIF(D21:L21,0)</f>
        <v>3</v>
      </c>
      <c r="P21" s="12">
        <f>M21/O21</f>
        <v>70</v>
      </c>
    </row>
    <row r="22" spans="1:16" ht="12" x14ac:dyDescent="0.25">
      <c r="A22" s="3">
        <v>13</v>
      </c>
      <c r="B22" s="2" t="s">
        <v>266</v>
      </c>
      <c r="D22" s="3"/>
      <c r="E22" s="3"/>
      <c r="F22" s="3"/>
      <c r="G22" s="3"/>
      <c r="H22" s="3">
        <v>80</v>
      </c>
      <c r="K22" s="3">
        <v>70</v>
      </c>
      <c r="L22" s="8"/>
      <c r="M22" s="8">
        <f>SUM(C22:L22)</f>
        <v>150</v>
      </c>
      <c r="O22" s="25">
        <f>COUNT(C22:L22)-COUNTIF(D22:L22,0)</f>
        <v>2</v>
      </c>
      <c r="P22" s="12">
        <f>M22/O22</f>
        <v>75</v>
      </c>
    </row>
    <row r="23" spans="1:16" ht="12" x14ac:dyDescent="0.25">
      <c r="A23" s="3">
        <v>14</v>
      </c>
      <c r="B23" s="2" t="s">
        <v>182</v>
      </c>
      <c r="I23" s="3">
        <v>60</v>
      </c>
      <c r="L23" s="3">
        <v>70</v>
      </c>
      <c r="M23" s="8">
        <f>SUM(C23:L23)</f>
        <v>130</v>
      </c>
      <c r="O23" s="25">
        <f>COUNT(C23:L23)-COUNTIF(D23:L23,0)</f>
        <v>2</v>
      </c>
      <c r="P23" s="12">
        <f>M23/O23</f>
        <v>65</v>
      </c>
    </row>
    <row r="24" spans="1:16" ht="12" x14ac:dyDescent="0.25">
      <c r="A24" s="3">
        <v>15</v>
      </c>
      <c r="B24" s="2" t="s">
        <v>25</v>
      </c>
      <c r="C24" s="3">
        <v>70</v>
      </c>
      <c r="E24" s="3"/>
      <c r="F24" s="3">
        <v>50</v>
      </c>
      <c r="G24" s="3"/>
      <c r="H24" s="3"/>
      <c r="K24" s="3"/>
      <c r="L24" s="8"/>
      <c r="M24" s="8">
        <f>SUM(C24:L24)</f>
        <v>120</v>
      </c>
      <c r="O24" s="25">
        <f>COUNT(C24:L24)-COUNTIF(D24:L24,0)</f>
        <v>2</v>
      </c>
      <c r="P24" s="12">
        <f>M24/O24</f>
        <v>60</v>
      </c>
    </row>
    <row r="25" spans="1:16" ht="12" x14ac:dyDescent="0.25">
      <c r="A25" s="3">
        <v>16</v>
      </c>
      <c r="B25" s="2" t="s">
        <v>200</v>
      </c>
      <c r="D25" s="3"/>
      <c r="E25" s="10"/>
      <c r="F25" s="10">
        <v>60</v>
      </c>
      <c r="G25" s="10">
        <v>60</v>
      </c>
      <c r="H25" s="3"/>
      <c r="I25" s="10"/>
      <c r="J25" s="10"/>
      <c r="K25" s="10"/>
      <c r="L25" s="8"/>
      <c r="M25" s="8">
        <f>SUM(C25:L25)</f>
        <v>120</v>
      </c>
      <c r="O25" s="25">
        <f>COUNT(C25:L25)-COUNTIF(D25:L25,0)</f>
        <v>2</v>
      </c>
      <c r="P25" s="12">
        <f>M25/O25</f>
        <v>60</v>
      </c>
    </row>
    <row r="26" spans="1:16" ht="12" x14ac:dyDescent="0.25">
      <c r="A26" s="3">
        <v>17</v>
      </c>
      <c r="B26" s="2" t="s">
        <v>144</v>
      </c>
      <c r="D26" s="8">
        <v>100</v>
      </c>
      <c r="E26" s="3"/>
      <c r="F26" s="3"/>
      <c r="G26" s="3"/>
      <c r="H26" s="3"/>
      <c r="K26" s="3"/>
      <c r="L26" s="8"/>
      <c r="M26" s="8">
        <f>SUM(C26:L26)</f>
        <v>100</v>
      </c>
      <c r="N26" s="2">
        <v>1</v>
      </c>
      <c r="O26" s="25">
        <f>COUNT(C26:L26)-COUNTIF(D26:L26,0)</f>
        <v>1</v>
      </c>
      <c r="P26" s="12">
        <f>M26/O26</f>
        <v>100</v>
      </c>
    </row>
    <row r="27" spans="1:16" ht="12" x14ac:dyDescent="0.25">
      <c r="A27" s="3">
        <v>18</v>
      </c>
      <c r="B27" s="2" t="s">
        <v>249</v>
      </c>
      <c r="E27" s="3"/>
      <c r="H27" s="3">
        <v>80</v>
      </c>
      <c r="J27" s="8"/>
      <c r="L27" s="8"/>
      <c r="M27" s="8">
        <f>SUM(C27:L27)</f>
        <v>80</v>
      </c>
      <c r="O27" s="25">
        <f>COUNT(C27:L27)-COUNTIF(D27:L27,0)</f>
        <v>1</v>
      </c>
      <c r="P27" s="12">
        <f>M27/O27</f>
        <v>80</v>
      </c>
    </row>
    <row r="28" spans="1:16" ht="12" x14ac:dyDescent="0.25">
      <c r="A28" s="3">
        <v>19</v>
      </c>
      <c r="B28" s="2" t="s">
        <v>239</v>
      </c>
      <c r="E28" s="3"/>
      <c r="G28" s="3"/>
      <c r="H28" s="3"/>
      <c r="I28" s="3">
        <v>80</v>
      </c>
      <c r="L28" s="8"/>
      <c r="M28" s="8">
        <f>SUM(C28:L28)</f>
        <v>80</v>
      </c>
      <c r="O28" s="25">
        <f>COUNT(C28:L28)-COUNTIF(D28:L28,0)</f>
        <v>1</v>
      </c>
      <c r="P28" s="12">
        <f>M28/O28</f>
        <v>80</v>
      </c>
    </row>
    <row r="29" spans="1:16" ht="12" x14ac:dyDescent="0.25">
      <c r="A29" s="3">
        <v>20</v>
      </c>
      <c r="B29" s="2" t="s">
        <v>138</v>
      </c>
      <c r="D29" s="3"/>
      <c r="E29" s="3"/>
      <c r="F29" s="3"/>
      <c r="G29" s="3"/>
      <c r="H29" s="3"/>
      <c r="I29" s="3">
        <v>80</v>
      </c>
      <c r="K29" s="3"/>
      <c r="L29" s="8"/>
      <c r="M29" s="8">
        <f>SUM(C29:L29)</f>
        <v>80</v>
      </c>
      <c r="O29" s="25">
        <f>COUNT(C29:L29)-COUNTIF(D29:L29,0)</f>
        <v>1</v>
      </c>
      <c r="P29" s="12">
        <f>M29/O29</f>
        <v>80</v>
      </c>
    </row>
    <row r="30" spans="1:16" ht="12" x14ac:dyDescent="0.25">
      <c r="A30" s="3">
        <v>21</v>
      </c>
      <c r="B30" s="2" t="s">
        <v>39</v>
      </c>
      <c r="C30" s="3">
        <v>70</v>
      </c>
      <c r="D30" s="3"/>
      <c r="E30" s="3"/>
      <c r="F30" s="3"/>
      <c r="G30" s="3"/>
      <c r="H30" s="3"/>
      <c r="L30" s="8"/>
      <c r="M30" s="8">
        <f>SUM(C30:L30)</f>
        <v>70</v>
      </c>
      <c r="O30" s="25">
        <f>COUNT(C30:L30)-COUNTIF(D30:L30,0)</f>
        <v>1</v>
      </c>
      <c r="P30" s="12">
        <f>M30/O30</f>
        <v>70</v>
      </c>
    </row>
    <row r="31" spans="1:16" ht="12" x14ac:dyDescent="0.25">
      <c r="A31" s="3">
        <v>22</v>
      </c>
      <c r="B31" s="2" t="s">
        <v>141</v>
      </c>
      <c r="D31" s="3">
        <v>70</v>
      </c>
      <c r="E31" s="3"/>
      <c r="G31" s="3"/>
      <c r="H31" s="3"/>
      <c r="K31" s="3"/>
      <c r="L31" s="8"/>
      <c r="M31" s="8">
        <f>SUM(C31:L31)</f>
        <v>70</v>
      </c>
      <c r="O31" s="25">
        <f>COUNT(C31:L31)-COUNTIF(D31:L31,0)</f>
        <v>1</v>
      </c>
      <c r="P31" s="12">
        <f>M31/O31</f>
        <v>70</v>
      </c>
    </row>
    <row r="32" spans="1:16" ht="12" x14ac:dyDescent="0.25">
      <c r="A32" s="3">
        <v>23</v>
      </c>
      <c r="B32" s="2" t="s">
        <v>139</v>
      </c>
      <c r="D32" s="3">
        <v>70</v>
      </c>
      <c r="E32" s="3"/>
      <c r="F32" s="3"/>
      <c r="G32" s="3"/>
      <c r="H32" s="3"/>
      <c r="L32" s="8"/>
      <c r="M32" s="8">
        <f>SUM(C32:L32)</f>
        <v>70</v>
      </c>
      <c r="O32" s="25">
        <f>COUNT(C32:L32)-COUNTIF(D32:L32,0)</f>
        <v>1</v>
      </c>
      <c r="P32" s="12">
        <f>M32/O32</f>
        <v>70</v>
      </c>
    </row>
    <row r="33" spans="1:16" ht="12" x14ac:dyDescent="0.25">
      <c r="A33" s="3">
        <v>24</v>
      </c>
      <c r="B33" s="2" t="s">
        <v>176</v>
      </c>
      <c r="D33" s="3"/>
      <c r="E33" s="3">
        <v>70</v>
      </c>
      <c r="F33" s="3"/>
      <c r="G33" s="3"/>
      <c r="H33" s="3"/>
      <c r="L33" s="8"/>
      <c r="M33" s="8">
        <f>SUM(C33:L33)</f>
        <v>70</v>
      </c>
      <c r="O33" s="25">
        <f>COUNT(C33:L33)-COUNTIF(D33:L33,0)</f>
        <v>1</v>
      </c>
      <c r="P33" s="12">
        <f>M33/O33</f>
        <v>70</v>
      </c>
    </row>
    <row r="34" spans="1:16" ht="12" x14ac:dyDescent="0.25">
      <c r="A34" s="3">
        <v>25</v>
      </c>
      <c r="B34" s="2" t="s">
        <v>166</v>
      </c>
      <c r="D34" s="3"/>
      <c r="E34" s="3">
        <v>70</v>
      </c>
      <c r="F34" s="3"/>
      <c r="G34" s="3"/>
      <c r="H34" s="3"/>
      <c r="L34" s="8"/>
      <c r="M34" s="8">
        <f>SUM(C34:L34)</f>
        <v>70</v>
      </c>
      <c r="O34" s="25">
        <f>COUNT(C34:L34)-COUNTIF(D34:L34,0)</f>
        <v>1</v>
      </c>
      <c r="P34" s="12">
        <f>M34/O34</f>
        <v>70</v>
      </c>
    </row>
    <row r="35" spans="1:16" ht="12" x14ac:dyDescent="0.25">
      <c r="A35" s="3">
        <v>26</v>
      </c>
      <c r="B35" s="2" t="s">
        <v>240</v>
      </c>
      <c r="K35" s="3">
        <v>70</v>
      </c>
      <c r="L35" s="8"/>
      <c r="M35" s="8">
        <f>SUM(C35:L35)</f>
        <v>70</v>
      </c>
      <c r="O35" s="25">
        <f>COUNT(C35:L35)-COUNTIF(D35:L35,0)</f>
        <v>1</v>
      </c>
      <c r="P35" s="12">
        <f>M35/O35</f>
        <v>70</v>
      </c>
    </row>
    <row r="36" spans="1:16" ht="12" x14ac:dyDescent="0.25">
      <c r="A36" s="3">
        <v>27</v>
      </c>
      <c r="B36" s="2" t="s">
        <v>212</v>
      </c>
      <c r="D36" s="3"/>
      <c r="E36" s="3"/>
      <c r="F36" s="3"/>
      <c r="G36" s="3"/>
      <c r="H36" s="3"/>
      <c r="L36" s="3">
        <v>70</v>
      </c>
      <c r="M36" s="8">
        <f>SUM(C36:L36)</f>
        <v>70</v>
      </c>
      <c r="O36" s="25">
        <f>COUNT(C36:L36)-COUNTIF(D36:L36,0)</f>
        <v>1</v>
      </c>
      <c r="P36" s="12">
        <f>M36/O36</f>
        <v>70</v>
      </c>
    </row>
    <row r="37" spans="1:16" ht="12" x14ac:dyDescent="0.25">
      <c r="A37" s="3">
        <v>28</v>
      </c>
      <c r="B37" s="2" t="s">
        <v>63</v>
      </c>
      <c r="D37" s="3"/>
      <c r="F37" s="3"/>
      <c r="G37" s="3"/>
      <c r="I37" s="3">
        <v>60</v>
      </c>
      <c r="L37" s="8"/>
      <c r="M37" s="8">
        <f>SUM(C37:L37)</f>
        <v>60</v>
      </c>
      <c r="O37" s="25">
        <f>COUNT(C37:L37)-COUNTIF(D37:L37,0)</f>
        <v>1</v>
      </c>
      <c r="P37" s="12">
        <f>M37/O37</f>
        <v>60</v>
      </c>
    </row>
    <row r="38" spans="1:16" ht="12" x14ac:dyDescent="0.25">
      <c r="A38" s="3">
        <v>29</v>
      </c>
      <c r="B38" s="2" t="s">
        <v>143</v>
      </c>
      <c r="D38" s="3">
        <v>50</v>
      </c>
      <c r="E38" s="3"/>
      <c r="F38" s="3"/>
      <c r="G38" s="3"/>
      <c r="H38" s="3"/>
      <c r="I38" s="8"/>
      <c r="K38" s="8"/>
      <c r="L38" s="8"/>
      <c r="M38" s="8">
        <f>SUM(C38:L38)</f>
        <v>50</v>
      </c>
      <c r="O38" s="25">
        <f>COUNT(C38:L38)-COUNTIF(D38:L38,0)</f>
        <v>1</v>
      </c>
      <c r="P38" s="12">
        <f>M38/O38</f>
        <v>50</v>
      </c>
    </row>
    <row r="39" spans="1:16" ht="12" x14ac:dyDescent="0.25">
      <c r="A39" s="3">
        <v>30</v>
      </c>
      <c r="B39" s="2" t="s">
        <v>61</v>
      </c>
      <c r="D39" s="3"/>
      <c r="E39" s="3"/>
      <c r="F39" s="3">
        <v>50</v>
      </c>
      <c r="G39" s="3"/>
      <c r="H39" s="3"/>
      <c r="K39" s="3"/>
      <c r="L39" s="8"/>
      <c r="M39" s="8">
        <f>SUM(C39:L39)</f>
        <v>50</v>
      </c>
      <c r="O39" s="25">
        <f>COUNT(C39:L39)-COUNTIF(D39:L39,0)</f>
        <v>1</v>
      </c>
      <c r="P39" s="12">
        <f>M39/O39</f>
        <v>50</v>
      </c>
    </row>
    <row r="40" spans="1:16" ht="12" x14ac:dyDescent="0.25">
      <c r="A40" s="3">
        <v>31</v>
      </c>
      <c r="B40" s="2" t="s">
        <v>300</v>
      </c>
      <c r="H40" s="3"/>
      <c r="K40" s="3">
        <v>50</v>
      </c>
      <c r="L40" s="8"/>
      <c r="M40" s="8">
        <f>SUM(C40:L40)</f>
        <v>50</v>
      </c>
      <c r="O40" s="25">
        <f>COUNT(C40:L40)-COUNTIF(D40:L40,0)</f>
        <v>1</v>
      </c>
      <c r="P40" s="12">
        <f>M40/O40</f>
        <v>50</v>
      </c>
    </row>
    <row r="41" spans="1:16" ht="12" x14ac:dyDescent="0.25">
      <c r="A41" s="3">
        <v>32</v>
      </c>
      <c r="B41" s="2" t="s">
        <v>305</v>
      </c>
      <c r="D41" s="3"/>
      <c r="E41" s="3"/>
      <c r="F41" s="3"/>
      <c r="G41" s="3"/>
      <c r="H41" s="3"/>
      <c r="K41" s="3">
        <v>50</v>
      </c>
      <c r="L41" s="8"/>
      <c r="M41" s="8">
        <f>SUM(C41:L41)</f>
        <v>50</v>
      </c>
      <c r="O41" s="25">
        <f>COUNT(C41:L41)-COUNTIF(D41:L41,0)</f>
        <v>1</v>
      </c>
      <c r="P41" s="12">
        <f>M41/O41</f>
        <v>50</v>
      </c>
    </row>
    <row r="42" spans="1:16" ht="12" x14ac:dyDescent="0.25">
      <c r="A42" s="3">
        <v>33</v>
      </c>
      <c r="B42" s="2" t="s">
        <v>247</v>
      </c>
      <c r="E42" s="3"/>
      <c r="F42" s="3"/>
      <c r="G42" s="3"/>
      <c r="H42" s="3"/>
      <c r="L42" s="3">
        <v>50</v>
      </c>
      <c r="M42" s="8">
        <f>SUM(C42:L42)</f>
        <v>50</v>
      </c>
      <c r="O42" s="25">
        <f>COUNT(C42:L42)-COUNTIF(D42:L42,0)</f>
        <v>1</v>
      </c>
      <c r="P42" s="12">
        <f>M42/O42</f>
        <v>50</v>
      </c>
    </row>
    <row r="43" spans="1:16" ht="12" x14ac:dyDescent="0.25">
      <c r="A43" s="3">
        <v>34</v>
      </c>
      <c r="B43" s="2" t="s">
        <v>241</v>
      </c>
      <c r="F43" s="3"/>
      <c r="G43" s="3"/>
      <c r="H43" s="3"/>
      <c r="L43" s="3">
        <v>50</v>
      </c>
      <c r="M43" s="8">
        <f>SUM(C43:L43)</f>
        <v>50</v>
      </c>
      <c r="O43" s="25">
        <f>COUNT(C43:L43)-COUNTIF(D43:L43,0)</f>
        <v>1</v>
      </c>
      <c r="P43" s="12">
        <f>M43/O43</f>
        <v>50</v>
      </c>
    </row>
    <row r="44" spans="1:16" ht="12" x14ac:dyDescent="0.25">
      <c r="A44" s="3">
        <v>35</v>
      </c>
      <c r="F44" s="3"/>
      <c r="G44" s="3"/>
      <c r="H44" s="3"/>
      <c r="L44" s="8"/>
      <c r="M44" s="8">
        <f t="shared" ref="M41:M44" si="0">SUM(C44:L44)</f>
        <v>0</v>
      </c>
      <c r="O44" s="25">
        <f t="shared" ref="O41:O44" si="1">COUNT(C44:L44)-COUNTIF(D44:L44,0)</f>
        <v>0</v>
      </c>
      <c r="P44" s="12" t="e">
        <f t="shared" ref="P41:P44" si="2">M44/O44</f>
        <v>#DIV/0!</v>
      </c>
    </row>
    <row r="45" spans="1:16" ht="12" x14ac:dyDescent="0.25">
      <c r="A45" s="3"/>
      <c r="D45" s="3"/>
      <c r="E45" s="3"/>
      <c r="F45" s="3"/>
      <c r="G45" s="3"/>
      <c r="H45" s="3"/>
      <c r="K45" s="3"/>
      <c r="L45" s="8"/>
      <c r="O45" s="12"/>
    </row>
    <row r="46" spans="1:16" ht="12" x14ac:dyDescent="0.25">
      <c r="A46" s="3"/>
      <c r="D46" s="3"/>
      <c r="E46" s="8"/>
      <c r="F46" s="3"/>
      <c r="G46" s="3"/>
      <c r="H46" s="3"/>
      <c r="K46" s="3"/>
      <c r="L46" s="8"/>
      <c r="O46" s="12"/>
    </row>
    <row r="47" spans="1:16" ht="12" x14ac:dyDescent="0.25">
      <c r="A47" s="3"/>
      <c r="F47" s="3"/>
      <c r="G47" s="3"/>
      <c r="H47" s="3"/>
      <c r="L47" s="8"/>
      <c r="O47" s="12"/>
    </row>
    <row r="48" spans="1:16" ht="12" x14ac:dyDescent="0.25">
      <c r="A48" s="3"/>
      <c r="D48" s="3"/>
      <c r="E48" s="3"/>
      <c r="F48" s="3"/>
      <c r="G48" s="3"/>
      <c r="H48" s="3"/>
      <c r="L48" s="8"/>
      <c r="O48" s="12"/>
    </row>
    <row r="49" spans="1:15" ht="12" x14ac:dyDescent="0.25">
      <c r="A49" s="3"/>
      <c r="D49" s="3"/>
      <c r="E49" s="3"/>
      <c r="F49" s="3"/>
      <c r="G49" s="3"/>
      <c r="H49" s="3"/>
      <c r="L49" s="8"/>
      <c r="O49" s="12"/>
    </row>
    <row r="50" spans="1:15" ht="12" x14ac:dyDescent="0.25">
      <c r="A50" s="3"/>
      <c r="G50" s="3"/>
      <c r="H50" s="3"/>
      <c r="L50" s="8"/>
      <c r="O50" s="12"/>
    </row>
    <row r="51" spans="1:15" ht="12" x14ac:dyDescent="0.25">
      <c r="A51" s="3"/>
      <c r="G51" s="3"/>
      <c r="H51" s="3"/>
      <c r="L51" s="8"/>
      <c r="O51" s="12"/>
    </row>
    <row r="52" spans="1:15" ht="12" x14ac:dyDescent="0.25">
      <c r="A52" s="3"/>
      <c r="L52" s="8"/>
      <c r="O52" s="12"/>
    </row>
    <row r="53" spans="1:15" ht="12" x14ac:dyDescent="0.25">
      <c r="A53" s="3"/>
      <c r="L53" s="8"/>
      <c r="O53" s="12"/>
    </row>
    <row r="54" spans="1:15" ht="12" x14ac:dyDescent="0.25">
      <c r="A54" s="3"/>
      <c r="E54" s="3"/>
      <c r="F54" s="3"/>
      <c r="G54" s="3"/>
      <c r="H54" s="3"/>
      <c r="L54" s="8"/>
      <c r="O54" s="12"/>
    </row>
    <row r="55" spans="1:15" ht="12" x14ac:dyDescent="0.25">
      <c r="A55" s="3"/>
      <c r="D55" s="3"/>
      <c r="E55" s="3"/>
      <c r="F55" s="3"/>
      <c r="G55" s="3"/>
      <c r="H55" s="3"/>
      <c r="L55" s="8"/>
      <c r="O55" s="12"/>
    </row>
    <row r="56" spans="1:15" ht="12" x14ac:dyDescent="0.25">
      <c r="A56" s="3"/>
      <c r="D56" s="3"/>
      <c r="E56" s="3"/>
      <c r="F56" s="3"/>
      <c r="G56" s="3"/>
      <c r="H56" s="3"/>
      <c r="K56" s="3"/>
      <c r="L56" s="8"/>
      <c r="O56" s="12"/>
    </row>
    <row r="57" spans="1:15" ht="12" x14ac:dyDescent="0.25">
      <c r="A57" s="3"/>
      <c r="E57" s="3"/>
      <c r="F57" s="3"/>
      <c r="G57" s="3"/>
      <c r="H57" s="3"/>
      <c r="L57" s="8"/>
      <c r="O57" s="12"/>
    </row>
    <row r="58" spans="1:15" ht="12" x14ac:dyDescent="0.25">
      <c r="A58" s="3"/>
      <c r="F58" s="3"/>
      <c r="G58" s="3"/>
      <c r="H58" s="3"/>
      <c r="L58" s="8"/>
      <c r="O58" s="12"/>
    </row>
    <row r="59" spans="1:15" ht="12" x14ac:dyDescent="0.25">
      <c r="A59" s="3"/>
      <c r="F59" s="3"/>
      <c r="G59" s="3"/>
      <c r="H59" s="3"/>
      <c r="L59" s="8"/>
      <c r="O59" s="12"/>
    </row>
    <row r="60" spans="1:15" ht="12" x14ac:dyDescent="0.25">
      <c r="A60" s="3"/>
      <c r="F60" s="3"/>
      <c r="G60" s="3"/>
      <c r="H60" s="3"/>
      <c r="L60" s="8"/>
      <c r="O60" s="12"/>
    </row>
    <row r="61" spans="1:15" ht="12" x14ac:dyDescent="0.25">
      <c r="A61" s="3"/>
      <c r="E61" s="3"/>
      <c r="F61" s="3"/>
      <c r="G61" s="3"/>
      <c r="H61" s="3"/>
      <c r="L61" s="8"/>
      <c r="O61" s="12"/>
    </row>
    <row r="62" spans="1:15" ht="12" x14ac:dyDescent="0.25">
      <c r="A62" s="3"/>
      <c r="F62" s="3"/>
      <c r="G62" s="3"/>
      <c r="H62" s="3"/>
      <c r="L62" s="8"/>
      <c r="O62" s="12"/>
    </row>
    <row r="63" spans="1:15" ht="12" x14ac:dyDescent="0.25">
      <c r="A63" s="3"/>
      <c r="F63" s="3"/>
      <c r="G63" s="3"/>
      <c r="H63" s="3"/>
      <c r="L63" s="8"/>
      <c r="O63" s="12"/>
    </row>
  </sheetData>
  <sortState xmlns:xlrd2="http://schemas.microsoft.com/office/spreadsheetml/2017/richdata2" ref="B10:P43">
    <sortCondition descending="1" ref="M10:M43"/>
    <sortCondition descending="1" ref="N10:N43"/>
    <sortCondition descending="1" ref="P10:P43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1:P63"/>
  <sheetViews>
    <sheetView workbookViewId="0">
      <selection activeCell="B13" sqref="B13"/>
    </sheetView>
  </sheetViews>
  <sheetFormatPr defaultColWidth="9.109375" defaultRowHeight="11.4" x14ac:dyDescent="0.2"/>
  <cols>
    <col min="1" max="1" width="3.88671875" style="2" customWidth="1"/>
    <col min="2" max="2" width="22.44140625" style="2" customWidth="1"/>
    <col min="3" max="3" width="11.109375" style="3" customWidth="1"/>
    <col min="4" max="6" width="11.109375" style="2" customWidth="1"/>
    <col min="7" max="7" width="11.109375" style="3" customWidth="1"/>
    <col min="8" max="8" width="11.109375" style="2" customWidth="1"/>
    <col min="9" max="9" width="8.33203125" style="3" customWidth="1"/>
    <col min="10" max="12" width="8.33203125" style="2" customWidth="1"/>
    <col min="13" max="15" width="9.109375" style="13"/>
    <col min="16" max="16384" width="9.109375" style="2"/>
  </cols>
  <sheetData>
    <row r="1" spans="1:16" x14ac:dyDescent="0.2">
      <c r="C1" s="2"/>
      <c r="D1" s="3"/>
      <c r="E1" s="3"/>
      <c r="F1" s="3"/>
      <c r="H1" s="3"/>
      <c r="I1" s="2"/>
      <c r="J1" s="3"/>
      <c r="M1" s="2"/>
      <c r="P1" s="13"/>
    </row>
    <row r="2" spans="1:16" ht="11.4" customHeight="1" x14ac:dyDescent="0.2">
      <c r="C2" s="28" t="s">
        <v>57</v>
      </c>
      <c r="D2" s="28"/>
      <c r="E2" s="28"/>
      <c r="F2" s="28"/>
      <c r="G2" s="28"/>
      <c r="H2" s="28"/>
      <c r="I2" s="28"/>
      <c r="J2" s="28"/>
      <c r="M2" s="2"/>
      <c r="P2" s="13"/>
    </row>
    <row r="3" spans="1:16" ht="11.4" customHeight="1" x14ac:dyDescent="0.2">
      <c r="C3" s="28"/>
      <c r="D3" s="28"/>
      <c r="E3" s="28"/>
      <c r="F3" s="28"/>
      <c r="G3" s="28"/>
      <c r="H3" s="28"/>
      <c r="I3" s="28"/>
      <c r="J3" s="28"/>
      <c r="M3" s="2"/>
      <c r="P3" s="13"/>
    </row>
    <row r="4" spans="1:16" ht="11.4" customHeight="1" x14ac:dyDescent="0.2">
      <c r="A4" s="1"/>
      <c r="C4" s="28"/>
      <c r="D4" s="28"/>
      <c r="E4" s="28"/>
      <c r="F4" s="28"/>
      <c r="G4" s="28"/>
      <c r="H4" s="28"/>
      <c r="I4" s="28"/>
      <c r="J4" s="28"/>
      <c r="M4" s="2"/>
      <c r="P4" s="13"/>
    </row>
    <row r="5" spans="1:16" ht="12" customHeight="1" x14ac:dyDescent="0.2">
      <c r="A5" s="1"/>
      <c r="C5" s="28"/>
      <c r="D5" s="28"/>
      <c r="E5" s="28"/>
      <c r="F5" s="28"/>
      <c r="G5" s="28"/>
      <c r="H5" s="28"/>
      <c r="I5" s="28"/>
      <c r="J5" s="28"/>
      <c r="M5" s="2"/>
      <c r="P5" s="13"/>
    </row>
    <row r="6" spans="1:16" ht="12" customHeight="1" x14ac:dyDescent="0.2">
      <c r="A6" s="1"/>
      <c r="C6" s="2"/>
      <c r="D6" s="22"/>
      <c r="E6" s="22"/>
      <c r="F6" s="22"/>
      <c r="G6" s="15"/>
      <c r="H6" s="15"/>
      <c r="I6" s="2"/>
      <c r="J6" s="3"/>
      <c r="M6" s="2"/>
      <c r="P6" s="13"/>
    </row>
    <row r="7" spans="1:16" ht="13.2" x14ac:dyDescent="0.25">
      <c r="A7" s="23"/>
      <c r="B7" s="26" t="s">
        <v>50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/>
      <c r="J7" s="24"/>
      <c r="K7" s="24"/>
      <c r="L7" s="24"/>
      <c r="M7" s="2"/>
      <c r="N7" s="2"/>
      <c r="O7" s="2"/>
    </row>
    <row r="8" spans="1:16" x14ac:dyDescent="0.2">
      <c r="A8" s="1"/>
      <c r="B8" s="5"/>
      <c r="C8" s="6">
        <v>45199</v>
      </c>
      <c r="D8" s="6">
        <v>45255</v>
      </c>
      <c r="E8" s="6">
        <v>45276</v>
      </c>
      <c r="F8" s="6">
        <v>45304</v>
      </c>
      <c r="G8" s="6">
        <v>45367</v>
      </c>
      <c r="H8" s="6">
        <v>45437</v>
      </c>
      <c r="I8" s="5"/>
      <c r="J8" s="14"/>
      <c r="K8" s="3"/>
      <c r="M8" s="2"/>
      <c r="N8" s="2"/>
      <c r="O8" s="2"/>
    </row>
    <row r="9" spans="1:16" ht="12" x14ac:dyDescent="0.25">
      <c r="A9" s="1"/>
      <c r="B9" s="4" t="s">
        <v>0</v>
      </c>
      <c r="C9" s="7" t="s">
        <v>76</v>
      </c>
      <c r="D9" s="7" t="s">
        <v>16</v>
      </c>
      <c r="E9" s="7" t="s">
        <v>17</v>
      </c>
      <c r="F9" s="7" t="s">
        <v>17</v>
      </c>
      <c r="G9" s="7" t="s">
        <v>16</v>
      </c>
      <c r="H9" s="7" t="s">
        <v>17</v>
      </c>
      <c r="I9" s="8" t="s">
        <v>1</v>
      </c>
      <c r="J9" s="3" t="s">
        <v>2</v>
      </c>
      <c r="K9" s="3" t="s">
        <v>3</v>
      </c>
      <c r="L9" s="9" t="s">
        <v>4</v>
      </c>
      <c r="M9" s="2"/>
      <c r="N9" s="2"/>
      <c r="O9" s="2"/>
    </row>
    <row r="10" spans="1:16" ht="12" x14ac:dyDescent="0.25">
      <c r="A10" s="3">
        <v>1</v>
      </c>
      <c r="B10" s="27" t="s">
        <v>51</v>
      </c>
      <c r="C10" s="3">
        <v>80</v>
      </c>
      <c r="D10" s="3"/>
      <c r="E10" s="8">
        <v>100</v>
      </c>
      <c r="F10" s="3"/>
      <c r="G10" s="8">
        <v>100</v>
      </c>
      <c r="H10" s="8">
        <v>100</v>
      </c>
      <c r="I10" s="8">
        <f>SUM(C10:H10)</f>
        <v>380</v>
      </c>
      <c r="J10" s="2">
        <v>2</v>
      </c>
      <c r="K10" s="25">
        <f>COUNT(C10:H10)-COUNTIF(D10:H10,0)</f>
        <v>4</v>
      </c>
      <c r="L10" s="12">
        <f>I10/K10</f>
        <v>95</v>
      </c>
    </row>
    <row r="11" spans="1:16" ht="12" x14ac:dyDescent="0.25">
      <c r="A11" s="3">
        <v>2</v>
      </c>
      <c r="B11" s="27" t="s">
        <v>26</v>
      </c>
      <c r="C11" s="3">
        <v>80</v>
      </c>
      <c r="E11" s="8">
        <v>100</v>
      </c>
      <c r="F11" s="3"/>
      <c r="G11" s="8">
        <v>100</v>
      </c>
      <c r="H11" s="8">
        <v>100</v>
      </c>
      <c r="I11" s="8">
        <f>SUM(C11:H11)</f>
        <v>380</v>
      </c>
      <c r="J11" s="2">
        <v>2</v>
      </c>
      <c r="K11" s="25">
        <f>COUNT(C11:H11)-COUNTIF(D11:H11,0)</f>
        <v>4</v>
      </c>
      <c r="L11" s="12">
        <f>I11/K11</f>
        <v>95</v>
      </c>
    </row>
    <row r="12" spans="1:16" ht="12" x14ac:dyDescent="0.25">
      <c r="A12" s="3">
        <v>3</v>
      </c>
      <c r="B12" s="30" t="s">
        <v>212</v>
      </c>
      <c r="D12" s="3">
        <v>80</v>
      </c>
      <c r="E12" s="3">
        <v>70</v>
      </c>
      <c r="F12" s="3">
        <v>80</v>
      </c>
      <c r="G12" s="3">
        <v>50</v>
      </c>
      <c r="H12" s="3">
        <v>80</v>
      </c>
      <c r="I12" s="8">
        <f>SUM(C12:H12)</f>
        <v>360</v>
      </c>
      <c r="K12" s="25">
        <f>COUNT(C12:H12)-COUNTIF(D12:H12,0)</f>
        <v>5</v>
      </c>
      <c r="L12" s="12">
        <f>I12/K12</f>
        <v>72</v>
      </c>
    </row>
    <row r="13" spans="1:16" ht="12" x14ac:dyDescent="0.25">
      <c r="A13" s="3">
        <v>4</v>
      </c>
      <c r="B13" s="31" t="s">
        <v>138</v>
      </c>
      <c r="D13" s="3">
        <v>70</v>
      </c>
      <c r="E13" s="3">
        <v>80</v>
      </c>
      <c r="F13" s="3">
        <v>60</v>
      </c>
      <c r="G13" s="3">
        <v>70</v>
      </c>
      <c r="H13" s="3">
        <v>70</v>
      </c>
      <c r="I13" s="8">
        <f>SUM(C13:H13)</f>
        <v>350</v>
      </c>
      <c r="K13" s="25">
        <f>COUNT(C13:H13)-COUNTIF(D13:H13,0)</f>
        <v>5</v>
      </c>
      <c r="L13" s="12">
        <f>I13/K13</f>
        <v>70</v>
      </c>
    </row>
    <row r="14" spans="1:16" ht="12" x14ac:dyDescent="0.25">
      <c r="A14" s="3">
        <v>5</v>
      </c>
      <c r="B14" s="2" t="s">
        <v>210</v>
      </c>
      <c r="D14" s="8">
        <v>100</v>
      </c>
      <c r="E14" s="3"/>
      <c r="F14" s="8">
        <v>100</v>
      </c>
      <c r="G14" s="3">
        <v>60</v>
      </c>
      <c r="H14" s="8"/>
      <c r="I14" s="8">
        <f>SUM(C14:H14)</f>
        <v>260</v>
      </c>
      <c r="J14" s="2">
        <v>2</v>
      </c>
      <c r="K14" s="25">
        <f>COUNT(C14:H14)-COUNTIF(D14:H14,0)</f>
        <v>3</v>
      </c>
      <c r="L14" s="12">
        <f>I14/K14</f>
        <v>86.666666666666671</v>
      </c>
    </row>
    <row r="15" spans="1:16" ht="12" x14ac:dyDescent="0.25">
      <c r="A15" s="3">
        <v>6</v>
      </c>
      <c r="B15" s="2" t="s">
        <v>211</v>
      </c>
      <c r="D15" s="8">
        <v>100</v>
      </c>
      <c r="E15" s="3"/>
      <c r="F15" s="8">
        <v>100</v>
      </c>
      <c r="G15" s="3">
        <v>60</v>
      </c>
      <c r="H15" s="8"/>
      <c r="I15" s="8">
        <f>SUM(C15:H15)</f>
        <v>260</v>
      </c>
      <c r="J15" s="2">
        <v>2</v>
      </c>
      <c r="K15" s="25">
        <f>COUNT(C15:H15)-COUNTIF(D15:H15,0)</f>
        <v>3</v>
      </c>
      <c r="L15" s="12">
        <f>I15/K15</f>
        <v>86.666666666666671</v>
      </c>
    </row>
    <row r="16" spans="1:16" ht="12" x14ac:dyDescent="0.25">
      <c r="A16" s="3">
        <v>7</v>
      </c>
      <c r="B16" s="2" t="s">
        <v>213</v>
      </c>
      <c r="D16" s="3">
        <v>80</v>
      </c>
      <c r="E16" s="3"/>
      <c r="F16" s="3">
        <v>80</v>
      </c>
      <c r="G16" s="3">
        <v>50</v>
      </c>
      <c r="H16" s="8"/>
      <c r="I16" s="8">
        <f>SUM(C16:H16)</f>
        <v>210</v>
      </c>
      <c r="K16" s="25">
        <f>COUNT(C16:H16)-COUNTIF(D16:H16,0)</f>
        <v>3</v>
      </c>
      <c r="L16" s="12">
        <f>I16/K16</f>
        <v>70</v>
      </c>
    </row>
    <row r="17" spans="1:12" ht="12" x14ac:dyDescent="0.25">
      <c r="A17" s="3">
        <v>8</v>
      </c>
      <c r="B17" s="2" t="s">
        <v>239</v>
      </c>
      <c r="D17" s="3"/>
      <c r="E17" s="3">
        <v>80</v>
      </c>
      <c r="F17" s="3">
        <v>60</v>
      </c>
      <c r="G17" s="3">
        <v>70</v>
      </c>
      <c r="H17" s="8"/>
      <c r="I17" s="8">
        <f>SUM(C17:H17)</f>
        <v>210</v>
      </c>
      <c r="K17" s="25">
        <f>COUNT(C17:H17)-COUNTIF(D17:H17,0)</f>
        <v>3</v>
      </c>
      <c r="L17" s="12">
        <f>I17/K17</f>
        <v>70</v>
      </c>
    </row>
    <row r="18" spans="1:12" ht="12" x14ac:dyDescent="0.25">
      <c r="A18" s="3">
        <v>9</v>
      </c>
      <c r="B18" s="2" t="s">
        <v>214</v>
      </c>
      <c r="D18" s="3">
        <v>70</v>
      </c>
      <c r="E18" s="3">
        <v>70</v>
      </c>
      <c r="F18" s="3"/>
      <c r="H18" s="8"/>
      <c r="I18" s="8">
        <f>SUM(C18:H18)</f>
        <v>140</v>
      </c>
      <c r="K18" s="25">
        <f>COUNT(C18:H18)-COUNTIF(D18:H18,0)</f>
        <v>2</v>
      </c>
      <c r="L18" s="12">
        <f>I18/K18</f>
        <v>70</v>
      </c>
    </row>
    <row r="19" spans="1:12" ht="12" x14ac:dyDescent="0.25">
      <c r="A19" s="3">
        <v>10</v>
      </c>
      <c r="B19" s="2" t="s">
        <v>247</v>
      </c>
      <c r="D19" s="3"/>
      <c r="E19" s="3"/>
      <c r="F19" s="3">
        <v>70</v>
      </c>
      <c r="H19" s="3">
        <v>60</v>
      </c>
      <c r="I19" s="8">
        <f>SUM(C19:H19)</f>
        <v>130</v>
      </c>
      <c r="K19" s="25">
        <f>COUNT(C19:H19)-COUNTIF(D19:H19,0)</f>
        <v>2</v>
      </c>
      <c r="L19" s="12">
        <f>I19/K19</f>
        <v>65</v>
      </c>
    </row>
    <row r="20" spans="1:12" ht="12" x14ac:dyDescent="0.25">
      <c r="A20" s="3">
        <v>11</v>
      </c>
      <c r="B20" s="2" t="s">
        <v>241</v>
      </c>
      <c r="D20" s="10"/>
      <c r="E20" s="10"/>
      <c r="F20" s="10">
        <v>70</v>
      </c>
      <c r="G20" s="10"/>
      <c r="H20" s="3">
        <v>60</v>
      </c>
      <c r="I20" s="8">
        <f>SUM(C20:H20)</f>
        <v>130</v>
      </c>
      <c r="K20" s="25">
        <f>COUNT(C20:H20)-COUNTIF(D20:H20,0)</f>
        <v>2</v>
      </c>
      <c r="L20" s="12">
        <f>I20/K20</f>
        <v>65</v>
      </c>
    </row>
    <row r="21" spans="1:12" ht="12" x14ac:dyDescent="0.25">
      <c r="A21" s="3">
        <v>12</v>
      </c>
      <c r="B21" s="2" t="s">
        <v>24</v>
      </c>
      <c r="C21" s="8">
        <v>100</v>
      </c>
      <c r="E21" s="3"/>
      <c r="F21" s="3"/>
      <c r="H21" s="8"/>
      <c r="I21" s="8">
        <f>SUM(C21:H21)</f>
        <v>100</v>
      </c>
      <c r="J21" s="2">
        <v>1</v>
      </c>
      <c r="K21" s="25">
        <f>COUNT(C21:H21)-COUNTIF(D21:H21,0)</f>
        <v>1</v>
      </c>
      <c r="L21" s="12">
        <f>I21/K21</f>
        <v>100</v>
      </c>
    </row>
    <row r="22" spans="1:12" ht="12" x14ac:dyDescent="0.25">
      <c r="A22" s="3">
        <v>13</v>
      </c>
      <c r="B22" s="2" t="s">
        <v>62</v>
      </c>
      <c r="C22" s="8">
        <v>100</v>
      </c>
      <c r="D22" s="3"/>
      <c r="E22" s="3"/>
      <c r="F22" s="3"/>
      <c r="H22" s="8"/>
      <c r="I22" s="8">
        <f>SUM(C22:H22)</f>
        <v>100</v>
      </c>
      <c r="J22" s="2">
        <v>1</v>
      </c>
      <c r="K22" s="25">
        <f>COUNT(C22:H22)-COUNTIF(D22:H22,0)</f>
        <v>1</v>
      </c>
      <c r="L22" s="12">
        <f>I22/K22</f>
        <v>100</v>
      </c>
    </row>
    <row r="23" spans="1:12" ht="12" x14ac:dyDescent="0.25">
      <c r="A23" s="3">
        <v>14</v>
      </c>
      <c r="B23" s="2" t="s">
        <v>292</v>
      </c>
      <c r="D23" s="3"/>
      <c r="E23" s="3"/>
      <c r="F23" s="3"/>
      <c r="G23" s="3">
        <v>80</v>
      </c>
      <c r="H23" s="8"/>
      <c r="I23" s="8">
        <f>SUM(C23:H23)</f>
        <v>80</v>
      </c>
      <c r="K23" s="25">
        <f>COUNT(C23:H23)-COUNTIF(D23:H23,0)</f>
        <v>1</v>
      </c>
      <c r="L23" s="12">
        <f>I23/K23</f>
        <v>80</v>
      </c>
    </row>
    <row r="24" spans="1:12" ht="12" x14ac:dyDescent="0.25">
      <c r="A24" s="3">
        <v>15</v>
      </c>
      <c r="B24" s="2" t="s">
        <v>293</v>
      </c>
      <c r="D24" s="10"/>
      <c r="E24" s="10"/>
      <c r="F24" s="10"/>
      <c r="G24" s="10">
        <v>80</v>
      </c>
      <c r="H24" s="8"/>
      <c r="I24" s="8">
        <f>SUM(C24:H24)</f>
        <v>80</v>
      </c>
      <c r="K24" s="25">
        <f>COUNT(C24:H24)-COUNTIF(D24:H24,0)</f>
        <v>1</v>
      </c>
      <c r="L24" s="12">
        <f>I24/K24</f>
        <v>80</v>
      </c>
    </row>
    <row r="25" spans="1:12" ht="12" x14ac:dyDescent="0.25">
      <c r="A25" s="3">
        <v>16</v>
      </c>
      <c r="B25" s="2" t="s">
        <v>85</v>
      </c>
      <c r="C25" s="3">
        <v>70</v>
      </c>
      <c r="D25" s="3"/>
      <c r="E25" s="3"/>
      <c r="F25" s="3"/>
      <c r="H25" s="8"/>
      <c r="I25" s="8">
        <f>SUM(C25:H25)</f>
        <v>70</v>
      </c>
      <c r="K25" s="25">
        <f>COUNT(C25:H25)-COUNTIF(D25:H25,0)</f>
        <v>1</v>
      </c>
      <c r="L25" s="12">
        <f>I25/K25</f>
        <v>70</v>
      </c>
    </row>
    <row r="26" spans="1:12" ht="12" x14ac:dyDescent="0.25">
      <c r="A26" s="3">
        <v>17</v>
      </c>
      <c r="B26" s="2" t="s">
        <v>70</v>
      </c>
      <c r="C26" s="3">
        <v>70</v>
      </c>
      <c r="D26" s="3"/>
      <c r="E26" s="3"/>
      <c r="F26" s="3"/>
      <c r="H26" s="8"/>
      <c r="I26" s="8">
        <f>SUM(C26:H26)</f>
        <v>70</v>
      </c>
      <c r="K26" s="25">
        <f>COUNT(C26:H26)-COUNTIF(D26:H26,0)</f>
        <v>1</v>
      </c>
      <c r="L26" s="12">
        <f>I26/K26</f>
        <v>70</v>
      </c>
    </row>
    <row r="27" spans="1:12" ht="12" x14ac:dyDescent="0.25">
      <c r="A27" s="3">
        <v>18</v>
      </c>
      <c r="B27" s="2" t="s">
        <v>86</v>
      </c>
      <c r="C27" s="3">
        <v>60</v>
      </c>
      <c r="E27" s="3"/>
      <c r="F27" s="3"/>
      <c r="H27" s="8"/>
      <c r="I27" s="8">
        <f>SUM(C27:H27)</f>
        <v>60</v>
      </c>
      <c r="K27" s="25">
        <f>COUNT(C27:H27)-COUNTIF(D27:H27,0)</f>
        <v>1</v>
      </c>
      <c r="L27" s="12">
        <f>I27/K27</f>
        <v>60</v>
      </c>
    </row>
    <row r="28" spans="1:12" ht="12" x14ac:dyDescent="0.25">
      <c r="A28" s="3">
        <v>19</v>
      </c>
      <c r="B28" s="2" t="s">
        <v>75</v>
      </c>
      <c r="C28" s="3">
        <v>60</v>
      </c>
      <c r="D28" s="3"/>
      <c r="E28" s="3"/>
      <c r="F28" s="3"/>
      <c r="H28" s="8"/>
      <c r="I28" s="8">
        <f>SUM(C28:H28)</f>
        <v>60</v>
      </c>
      <c r="K28" s="25">
        <f>COUNT(C28:H28)-COUNTIF(D28:H28,0)</f>
        <v>1</v>
      </c>
      <c r="L28" s="12">
        <f>I28/K28</f>
        <v>60</v>
      </c>
    </row>
    <row r="29" spans="1:12" ht="12" x14ac:dyDescent="0.25">
      <c r="A29" s="3">
        <v>20</v>
      </c>
      <c r="B29" s="2" t="s">
        <v>215</v>
      </c>
      <c r="D29" s="3">
        <v>60</v>
      </c>
      <c r="E29" s="3"/>
      <c r="F29" s="3"/>
      <c r="H29" s="8"/>
      <c r="I29" s="8">
        <f>SUM(C29:H29)</f>
        <v>60</v>
      </c>
      <c r="K29" s="25">
        <f>COUNT(C29:H29)-COUNTIF(D29:H29,0)</f>
        <v>1</v>
      </c>
      <c r="L29" s="12">
        <f>I29/K29</f>
        <v>60</v>
      </c>
    </row>
    <row r="30" spans="1:12" ht="12" x14ac:dyDescent="0.25">
      <c r="A30" s="3">
        <v>21</v>
      </c>
      <c r="B30" s="2" t="s">
        <v>179</v>
      </c>
      <c r="D30" s="3">
        <v>60</v>
      </c>
      <c r="E30" s="3"/>
      <c r="F30" s="8"/>
      <c r="H30" s="8"/>
      <c r="I30" s="8">
        <f>SUM(C30:H30)</f>
        <v>60</v>
      </c>
      <c r="K30" s="25">
        <f>COUNT(C30:H30)-COUNTIF(D30:H30,0)</f>
        <v>1</v>
      </c>
      <c r="L30" s="12">
        <f>I30/K30</f>
        <v>60</v>
      </c>
    </row>
    <row r="31" spans="1:12" ht="12" x14ac:dyDescent="0.25">
      <c r="A31" s="3">
        <v>22</v>
      </c>
      <c r="B31" s="2" t="s">
        <v>289</v>
      </c>
      <c r="D31" s="3"/>
      <c r="E31" s="3"/>
      <c r="F31" s="3"/>
      <c r="G31" s="3">
        <v>50</v>
      </c>
      <c r="H31" s="8"/>
      <c r="I31" s="8">
        <f>SUM(C31:H31)</f>
        <v>50</v>
      </c>
      <c r="K31" s="25">
        <f>COUNT(C31:H31)-COUNTIF(D31:H31,0)</f>
        <v>1</v>
      </c>
      <c r="L31" s="12">
        <f>I31/K31</f>
        <v>50</v>
      </c>
    </row>
    <row r="32" spans="1:12" ht="12" x14ac:dyDescent="0.25">
      <c r="A32" s="3">
        <v>23</v>
      </c>
      <c r="B32" s="2" t="s">
        <v>25</v>
      </c>
      <c r="D32" s="3"/>
      <c r="E32" s="3"/>
      <c r="G32" s="3">
        <v>50</v>
      </c>
      <c r="H32" s="8"/>
      <c r="I32" s="8">
        <f>SUM(C32:H32)</f>
        <v>50</v>
      </c>
      <c r="K32" s="25">
        <f>COUNT(C32:H32)-COUNTIF(D32:H32,0)</f>
        <v>1</v>
      </c>
      <c r="L32" s="12">
        <f>I32/K32</f>
        <v>50</v>
      </c>
    </row>
    <row r="33" spans="1:12" ht="12" x14ac:dyDescent="0.25">
      <c r="A33" s="3">
        <v>24</v>
      </c>
      <c r="G33" s="8"/>
      <c r="H33" s="8"/>
      <c r="I33" s="8">
        <f t="shared" ref="I10:I44" si="0">SUM(C33:H33)</f>
        <v>0</v>
      </c>
      <c r="K33" s="25">
        <f t="shared" ref="K10:K44" si="1">COUNT(C33:H33)-COUNTIF(D33:H33,0)</f>
        <v>0</v>
      </c>
      <c r="L33" s="12" t="e">
        <f>I33/K33</f>
        <v>#DIV/0!</v>
      </c>
    </row>
    <row r="34" spans="1:12" ht="12" x14ac:dyDescent="0.25">
      <c r="A34" s="3">
        <v>25</v>
      </c>
      <c r="E34" s="3"/>
      <c r="F34" s="3"/>
      <c r="H34" s="8"/>
      <c r="I34" s="8">
        <f t="shared" si="0"/>
        <v>0</v>
      </c>
      <c r="K34" s="25">
        <f t="shared" si="1"/>
        <v>0</v>
      </c>
      <c r="L34" s="12" t="e">
        <f>I34/K34</f>
        <v>#DIV/0!</v>
      </c>
    </row>
    <row r="35" spans="1:12" ht="12" x14ac:dyDescent="0.25">
      <c r="A35" s="3">
        <v>26</v>
      </c>
      <c r="D35" s="3"/>
      <c r="E35" s="3"/>
      <c r="F35" s="3"/>
      <c r="H35" s="8"/>
      <c r="I35" s="8">
        <f t="shared" si="0"/>
        <v>0</v>
      </c>
      <c r="K35" s="25">
        <f t="shared" si="1"/>
        <v>0</v>
      </c>
      <c r="L35" s="12" t="e">
        <f t="shared" ref="L35:L44" si="2">I35/K35</f>
        <v>#DIV/0!</v>
      </c>
    </row>
    <row r="36" spans="1:12" ht="12" x14ac:dyDescent="0.25">
      <c r="A36" s="3">
        <v>27</v>
      </c>
      <c r="D36" s="3"/>
      <c r="E36" s="3"/>
      <c r="H36" s="8"/>
      <c r="I36" s="8">
        <f t="shared" si="0"/>
        <v>0</v>
      </c>
      <c r="K36" s="25">
        <f t="shared" si="1"/>
        <v>0</v>
      </c>
      <c r="L36" s="12" t="e">
        <f t="shared" si="2"/>
        <v>#DIV/0!</v>
      </c>
    </row>
    <row r="37" spans="1:12" ht="12" x14ac:dyDescent="0.25">
      <c r="A37" s="3">
        <v>28</v>
      </c>
      <c r="H37" s="8"/>
      <c r="I37" s="8">
        <f t="shared" si="0"/>
        <v>0</v>
      </c>
      <c r="K37" s="25">
        <f t="shared" si="1"/>
        <v>0</v>
      </c>
      <c r="L37" s="12" t="e">
        <f t="shared" si="2"/>
        <v>#DIV/0!</v>
      </c>
    </row>
    <row r="38" spans="1:12" ht="12" x14ac:dyDescent="0.25">
      <c r="A38" s="3">
        <v>29</v>
      </c>
      <c r="H38" s="8"/>
      <c r="I38" s="8">
        <f t="shared" si="0"/>
        <v>0</v>
      </c>
      <c r="K38" s="25">
        <f t="shared" si="1"/>
        <v>0</v>
      </c>
      <c r="L38" s="12" t="e">
        <f t="shared" si="2"/>
        <v>#DIV/0!</v>
      </c>
    </row>
    <row r="39" spans="1:12" ht="12" x14ac:dyDescent="0.25">
      <c r="A39" s="3">
        <v>30</v>
      </c>
      <c r="F39" s="3"/>
      <c r="H39" s="8"/>
      <c r="I39" s="8">
        <f t="shared" si="0"/>
        <v>0</v>
      </c>
      <c r="K39" s="25">
        <f t="shared" si="1"/>
        <v>0</v>
      </c>
      <c r="L39" s="12" t="e">
        <f t="shared" si="2"/>
        <v>#DIV/0!</v>
      </c>
    </row>
    <row r="40" spans="1:12" ht="12" x14ac:dyDescent="0.25">
      <c r="A40" s="3">
        <v>31</v>
      </c>
      <c r="D40" s="3"/>
      <c r="E40" s="3"/>
      <c r="F40" s="3"/>
      <c r="H40" s="8"/>
      <c r="I40" s="8">
        <f t="shared" si="0"/>
        <v>0</v>
      </c>
      <c r="K40" s="25">
        <f t="shared" si="1"/>
        <v>0</v>
      </c>
      <c r="L40" s="12" t="e">
        <f t="shared" si="2"/>
        <v>#DIV/0!</v>
      </c>
    </row>
    <row r="41" spans="1:12" ht="12" x14ac:dyDescent="0.25">
      <c r="A41" s="3">
        <v>32</v>
      </c>
      <c r="D41" s="3"/>
      <c r="E41" s="3"/>
      <c r="F41" s="3"/>
      <c r="H41" s="8"/>
      <c r="I41" s="8">
        <f t="shared" si="0"/>
        <v>0</v>
      </c>
      <c r="K41" s="25">
        <f t="shared" si="1"/>
        <v>0</v>
      </c>
      <c r="L41" s="12" t="e">
        <f t="shared" si="2"/>
        <v>#DIV/0!</v>
      </c>
    </row>
    <row r="42" spans="1:12" ht="12" x14ac:dyDescent="0.25">
      <c r="A42" s="3">
        <v>33</v>
      </c>
      <c r="D42" s="3"/>
      <c r="E42" s="3"/>
      <c r="F42" s="3"/>
      <c r="H42" s="8"/>
      <c r="I42" s="8">
        <f t="shared" si="0"/>
        <v>0</v>
      </c>
      <c r="K42" s="25">
        <f t="shared" si="1"/>
        <v>0</v>
      </c>
      <c r="L42" s="12" t="e">
        <f t="shared" si="2"/>
        <v>#DIV/0!</v>
      </c>
    </row>
    <row r="43" spans="1:12" ht="12" x14ac:dyDescent="0.25">
      <c r="A43" s="3">
        <v>34</v>
      </c>
      <c r="D43" s="3"/>
      <c r="E43" s="3"/>
      <c r="F43" s="3"/>
      <c r="H43" s="8"/>
      <c r="I43" s="8">
        <f t="shared" si="0"/>
        <v>0</v>
      </c>
      <c r="K43" s="25">
        <f t="shared" si="1"/>
        <v>0</v>
      </c>
      <c r="L43" s="12" t="e">
        <f t="shared" si="2"/>
        <v>#DIV/0!</v>
      </c>
    </row>
    <row r="44" spans="1:12" ht="12" x14ac:dyDescent="0.25">
      <c r="A44" s="3">
        <v>35</v>
      </c>
      <c r="D44" s="3"/>
      <c r="E44" s="3"/>
      <c r="F44" s="3"/>
      <c r="H44" s="8"/>
      <c r="I44" s="8">
        <f t="shared" si="0"/>
        <v>0</v>
      </c>
      <c r="K44" s="25">
        <f t="shared" si="1"/>
        <v>0</v>
      </c>
      <c r="L44" s="12" t="e">
        <f t="shared" si="2"/>
        <v>#DIV/0!</v>
      </c>
    </row>
    <row r="45" spans="1:12" ht="12" x14ac:dyDescent="0.25">
      <c r="A45" s="3"/>
      <c r="D45" s="3"/>
      <c r="E45" s="3"/>
      <c r="F45" s="3"/>
      <c r="H45" s="8"/>
      <c r="K45" s="12"/>
    </row>
    <row r="46" spans="1:12" ht="12" x14ac:dyDescent="0.25">
      <c r="A46" s="3"/>
      <c r="D46" s="3"/>
      <c r="E46" s="3"/>
      <c r="F46" s="3"/>
      <c r="H46" s="8"/>
      <c r="K46" s="12"/>
    </row>
    <row r="47" spans="1:12" ht="12" x14ac:dyDescent="0.25">
      <c r="A47" s="3"/>
      <c r="D47" s="3"/>
      <c r="E47" s="3"/>
      <c r="F47" s="3"/>
      <c r="H47" s="8"/>
      <c r="K47" s="12"/>
    </row>
    <row r="48" spans="1:12" ht="12" x14ac:dyDescent="0.25">
      <c r="A48" s="3"/>
      <c r="D48" s="3"/>
      <c r="E48" s="3"/>
      <c r="F48" s="3"/>
      <c r="H48" s="8"/>
      <c r="K48" s="12"/>
    </row>
    <row r="49" spans="1:11" ht="12" x14ac:dyDescent="0.25">
      <c r="A49" s="3"/>
      <c r="D49" s="3"/>
      <c r="E49" s="3"/>
      <c r="F49" s="3"/>
      <c r="H49" s="8"/>
      <c r="K49" s="12"/>
    </row>
    <row r="50" spans="1:11" ht="12" x14ac:dyDescent="0.25">
      <c r="A50" s="3"/>
      <c r="E50" s="3"/>
      <c r="F50" s="3"/>
      <c r="H50" s="8"/>
      <c r="K50" s="12"/>
    </row>
    <row r="51" spans="1:11" ht="12" x14ac:dyDescent="0.25">
      <c r="A51" s="3"/>
      <c r="E51" s="3"/>
      <c r="F51" s="3"/>
      <c r="H51" s="8"/>
      <c r="K51" s="12"/>
    </row>
    <row r="52" spans="1:11" ht="12" x14ac:dyDescent="0.25">
      <c r="A52" s="3"/>
      <c r="H52" s="8"/>
      <c r="K52" s="12"/>
    </row>
    <row r="53" spans="1:11" ht="12" x14ac:dyDescent="0.25">
      <c r="A53" s="3"/>
      <c r="H53" s="8"/>
      <c r="K53" s="12"/>
    </row>
    <row r="54" spans="1:11" ht="12" x14ac:dyDescent="0.25">
      <c r="A54" s="3"/>
      <c r="D54" s="3"/>
      <c r="E54" s="3"/>
      <c r="F54" s="3"/>
      <c r="H54" s="8"/>
      <c r="K54" s="12"/>
    </row>
    <row r="55" spans="1:11" ht="12" x14ac:dyDescent="0.25">
      <c r="A55" s="3"/>
      <c r="D55" s="3"/>
      <c r="E55" s="3"/>
      <c r="F55" s="3"/>
      <c r="H55" s="8"/>
      <c r="K55" s="12"/>
    </row>
    <row r="56" spans="1:11" ht="12" x14ac:dyDescent="0.25">
      <c r="A56" s="3"/>
      <c r="D56" s="3"/>
      <c r="E56" s="3"/>
      <c r="F56" s="3"/>
      <c r="H56" s="8"/>
      <c r="K56" s="12"/>
    </row>
    <row r="57" spans="1:11" ht="12" x14ac:dyDescent="0.25">
      <c r="A57" s="3"/>
      <c r="D57" s="3"/>
      <c r="E57" s="3"/>
      <c r="F57" s="3"/>
      <c r="H57" s="8"/>
      <c r="K57" s="12"/>
    </row>
    <row r="58" spans="1:11" ht="12" x14ac:dyDescent="0.25">
      <c r="A58" s="3"/>
      <c r="D58" s="3"/>
      <c r="E58" s="3"/>
      <c r="F58" s="3"/>
      <c r="H58" s="8"/>
      <c r="K58" s="12"/>
    </row>
    <row r="59" spans="1:11" ht="12" x14ac:dyDescent="0.25">
      <c r="A59" s="3"/>
      <c r="D59" s="3"/>
      <c r="E59" s="3"/>
      <c r="F59" s="3"/>
      <c r="H59" s="8"/>
      <c r="K59" s="12"/>
    </row>
    <row r="60" spans="1:11" ht="12" x14ac:dyDescent="0.25">
      <c r="A60" s="3"/>
      <c r="D60" s="3"/>
      <c r="E60" s="3"/>
      <c r="F60" s="3"/>
      <c r="H60" s="8"/>
      <c r="K60" s="12"/>
    </row>
    <row r="61" spans="1:11" ht="12" x14ac:dyDescent="0.25">
      <c r="A61" s="3"/>
      <c r="D61" s="3"/>
      <c r="E61" s="3"/>
      <c r="F61" s="3"/>
      <c r="H61" s="8"/>
      <c r="K61" s="12"/>
    </row>
    <row r="62" spans="1:11" ht="12" x14ac:dyDescent="0.25">
      <c r="A62" s="3"/>
      <c r="D62" s="3"/>
      <c r="E62" s="3"/>
      <c r="F62" s="3"/>
      <c r="H62" s="8"/>
      <c r="K62" s="12"/>
    </row>
    <row r="63" spans="1:11" ht="12" x14ac:dyDescent="0.25">
      <c r="A63" s="3"/>
      <c r="D63" s="3"/>
      <c r="E63" s="3"/>
      <c r="F63" s="3"/>
      <c r="H63" s="8"/>
      <c r="K63" s="12"/>
    </row>
  </sheetData>
  <sortState xmlns:xlrd2="http://schemas.microsoft.com/office/spreadsheetml/2017/richdata2" ref="B10:L32">
    <sortCondition descending="1" ref="I10:I32"/>
    <sortCondition descending="1" ref="J10:J32"/>
    <sortCondition descending="1" ref="L10:L32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2023-12-17T20:53:17Z</cp:lastPrinted>
  <dcterms:created xsi:type="dcterms:W3CDTF">2018-03-12T10:17:06Z</dcterms:created>
  <dcterms:modified xsi:type="dcterms:W3CDTF">2024-05-25T21:32:08Z</dcterms:modified>
</cp:coreProperties>
</file>