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c\Desktop\Li-Ning\Li-Ning liga\2024-25 sezona lestvice\"/>
    </mc:Choice>
  </mc:AlternateContent>
  <xr:revisionPtr revIDLastSave="0" documentId="13_ncr:1_{EF28BC8A-E6A3-43F2-9547-A0B8642C8522}" xr6:coauthVersionLast="47" xr6:coauthVersionMax="47" xr10:uidLastSave="{00000000-0000-0000-0000-000000000000}"/>
  <bookViews>
    <workbookView xWindow="-108" yWindow="-108" windowWidth="23256" windowHeight="12576" firstSheet="5" activeTab="11" xr2:uid="{00000000-000D-0000-FFFF-FFFF00000000}"/>
  </bookViews>
  <sheets>
    <sheet name="MSA" sheetId="1" r:id="rId1"/>
    <sheet name="MSB" sheetId="8" r:id="rId2"/>
    <sheet name="MSC" sheetId="9" r:id="rId3"/>
    <sheet name="WS" sheetId="6" r:id="rId4"/>
    <sheet name="MDA" sheetId="3" r:id="rId5"/>
    <sheet name="MDB" sheetId="10" r:id="rId6"/>
    <sheet name="MDC" sheetId="12" r:id="rId7"/>
    <sheet name="WDA" sheetId="4" r:id="rId8"/>
    <sheet name="WDB" sheetId="13" r:id="rId9"/>
    <sheet name="XDA" sheetId="5" r:id="rId10"/>
    <sheet name="XDB" sheetId="11" r:id="rId11"/>
    <sheet name="XDC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4" l="1"/>
  <c r="P52" i="14"/>
  <c r="Q52" i="14" s="1"/>
  <c r="N61" i="14"/>
  <c r="P61" i="14"/>
  <c r="Q61" i="14" s="1"/>
  <c r="N62" i="14"/>
  <c r="P62" i="14"/>
  <c r="Q62" i="14" s="1"/>
  <c r="N63" i="14"/>
  <c r="P63" i="14"/>
  <c r="Q63" i="14"/>
  <c r="N64" i="14"/>
  <c r="P64" i="14"/>
  <c r="Q64" i="14" s="1"/>
  <c r="N65" i="14"/>
  <c r="P65" i="14"/>
  <c r="Q65" i="14" s="1"/>
  <c r="N66" i="14"/>
  <c r="P66" i="14"/>
  <c r="Q66" i="14" s="1"/>
  <c r="N67" i="14"/>
  <c r="P67" i="14"/>
  <c r="Q67" i="14"/>
  <c r="N68" i="14"/>
  <c r="P68" i="14"/>
  <c r="Q68" i="14" s="1"/>
  <c r="N69" i="14"/>
  <c r="P69" i="14"/>
  <c r="Q69" i="14" s="1"/>
  <c r="M50" i="10"/>
  <c r="O50" i="10"/>
  <c r="P50" i="10" s="1"/>
  <c r="M51" i="10"/>
  <c r="P51" i="10" s="1"/>
  <c r="O51" i="10"/>
  <c r="M52" i="10"/>
  <c r="O52" i="10"/>
  <c r="P52" i="10"/>
  <c r="M53" i="10"/>
  <c r="O53" i="10"/>
  <c r="P53" i="10"/>
  <c r="M54" i="10"/>
  <c r="O54" i="10"/>
  <c r="P54" i="10" s="1"/>
  <c r="M55" i="10"/>
  <c r="P55" i="10" s="1"/>
  <c r="O55" i="10"/>
  <c r="M56" i="10"/>
  <c r="O56" i="10"/>
  <c r="P56" i="10"/>
  <c r="M57" i="10"/>
  <c r="O57" i="10"/>
  <c r="P57" i="10"/>
  <c r="M58" i="10"/>
  <c r="O58" i="10"/>
  <c r="P58" i="10" s="1"/>
  <c r="M59" i="10"/>
  <c r="P59" i="10" s="1"/>
  <c r="O59" i="10"/>
  <c r="N51" i="3"/>
  <c r="P51" i="3"/>
  <c r="N54" i="3"/>
  <c r="P54" i="3"/>
  <c r="Q54" i="3" s="1"/>
  <c r="N52" i="3"/>
  <c r="P52" i="3"/>
  <c r="N53" i="3"/>
  <c r="P53" i="3"/>
  <c r="Q53" i="3"/>
  <c r="N55" i="3"/>
  <c r="P55" i="3"/>
  <c r="N56" i="3"/>
  <c r="P56" i="3"/>
  <c r="Q56" i="3" s="1"/>
  <c r="N57" i="3"/>
  <c r="P57" i="3"/>
  <c r="Q57" i="3" s="1"/>
  <c r="N58" i="3"/>
  <c r="P58" i="3"/>
  <c r="Q58" i="3"/>
  <c r="N59" i="3"/>
  <c r="Q59" i="3" s="1"/>
  <c r="P59" i="3"/>
  <c r="N60" i="3"/>
  <c r="P60" i="3"/>
  <c r="Q60" i="3" s="1"/>
  <c r="N61" i="3"/>
  <c r="P61" i="3"/>
  <c r="Q61" i="3" s="1"/>
  <c r="N62" i="3"/>
  <c r="P62" i="3"/>
  <c r="Q62" i="3"/>
  <c r="N63" i="3"/>
  <c r="Q63" i="3" s="1"/>
  <c r="P63" i="3"/>
  <c r="N64" i="3"/>
  <c r="P64" i="3"/>
  <c r="Q64" i="3" s="1"/>
  <c r="N50" i="3"/>
  <c r="P50" i="3"/>
  <c r="Q50" i="3" s="1"/>
  <c r="N23" i="14"/>
  <c r="P23" i="14"/>
  <c r="N54" i="14"/>
  <c r="P54" i="14"/>
  <c r="N55" i="14"/>
  <c r="P55" i="14"/>
  <c r="N56" i="14"/>
  <c r="P56" i="14"/>
  <c r="N57" i="14"/>
  <c r="P57" i="14"/>
  <c r="N58" i="14"/>
  <c r="P58" i="14"/>
  <c r="N59" i="14"/>
  <c r="P59" i="14"/>
  <c r="N60" i="14"/>
  <c r="P60" i="14"/>
  <c r="N20" i="14"/>
  <c r="P20" i="14"/>
  <c r="N21" i="14"/>
  <c r="P21" i="14"/>
  <c r="N52" i="11"/>
  <c r="P52" i="11"/>
  <c r="Q52" i="11" s="1"/>
  <c r="N53" i="11"/>
  <c r="P53" i="11"/>
  <c r="N54" i="11"/>
  <c r="P54" i="11"/>
  <c r="Q54" i="11" s="1"/>
  <c r="N55" i="11"/>
  <c r="P55" i="11"/>
  <c r="N56" i="11"/>
  <c r="P56" i="11"/>
  <c r="Q56" i="11" s="1"/>
  <c r="N57" i="11"/>
  <c r="Q57" i="11" s="1"/>
  <c r="P57" i="11"/>
  <c r="N58" i="11"/>
  <c r="P58" i="11"/>
  <c r="Q58" i="11" s="1"/>
  <c r="N59" i="11"/>
  <c r="P59" i="11"/>
  <c r="Q59" i="11"/>
  <c r="N48" i="11"/>
  <c r="P48" i="11"/>
  <c r="Q48" i="11" s="1"/>
  <c r="N47" i="11"/>
  <c r="P47" i="11"/>
  <c r="M40" i="13"/>
  <c r="O40" i="13"/>
  <c r="M44" i="13"/>
  <c r="O44" i="13"/>
  <c r="M45" i="13"/>
  <c r="O45" i="13"/>
  <c r="M21" i="13"/>
  <c r="O21" i="13"/>
  <c r="P21" i="13" s="1"/>
  <c r="M22" i="13"/>
  <c r="O22" i="13"/>
  <c r="M41" i="13"/>
  <c r="O41" i="13"/>
  <c r="M46" i="13"/>
  <c r="P46" i="13" s="1"/>
  <c r="O46" i="13"/>
  <c r="M47" i="13"/>
  <c r="O47" i="13"/>
  <c r="P47" i="13"/>
  <c r="M48" i="13"/>
  <c r="P48" i="13" s="1"/>
  <c r="O48" i="13"/>
  <c r="M49" i="13"/>
  <c r="P49" i="13" s="1"/>
  <c r="O49" i="13"/>
  <c r="M32" i="13"/>
  <c r="O32" i="13"/>
  <c r="M33" i="13"/>
  <c r="O33" i="13"/>
  <c r="M34" i="13"/>
  <c r="O34" i="13"/>
  <c r="M35" i="13"/>
  <c r="O35" i="13"/>
  <c r="M36" i="13"/>
  <c r="O36" i="13"/>
  <c r="M37" i="13"/>
  <c r="O37" i="13"/>
  <c r="M38" i="13"/>
  <c r="O38" i="13"/>
  <c r="M42" i="13"/>
  <c r="O42" i="13"/>
  <c r="M43" i="13"/>
  <c r="O43" i="13"/>
  <c r="M39" i="13"/>
  <c r="O39" i="13"/>
  <c r="N26" i="9"/>
  <c r="P26" i="9"/>
  <c r="N31" i="9"/>
  <c r="P31" i="9"/>
  <c r="N18" i="9"/>
  <c r="P18" i="9"/>
  <c r="Q18" i="9" s="1"/>
  <c r="N27" i="9"/>
  <c r="P27" i="9"/>
  <c r="Q27" i="9" s="1"/>
  <c r="N35" i="9"/>
  <c r="P35" i="9"/>
  <c r="Q35" i="9" s="1"/>
  <c r="N32" i="9"/>
  <c r="P32" i="9"/>
  <c r="Q32" i="9" s="1"/>
  <c r="N36" i="9"/>
  <c r="P36" i="9"/>
  <c r="Q36" i="9" s="1"/>
  <c r="N37" i="9"/>
  <c r="P37" i="9"/>
  <c r="Q37" i="9"/>
  <c r="N38" i="9"/>
  <c r="P38" i="9"/>
  <c r="Q38" i="9" s="1"/>
  <c r="N39" i="9"/>
  <c r="P39" i="9"/>
  <c r="Q39" i="9" s="1"/>
  <c r="N41" i="14"/>
  <c r="P41" i="14"/>
  <c r="N22" i="14"/>
  <c r="P22" i="14"/>
  <c r="N42" i="14"/>
  <c r="P42" i="14"/>
  <c r="N43" i="14"/>
  <c r="P43" i="14"/>
  <c r="N15" i="14"/>
  <c r="P15" i="14"/>
  <c r="N16" i="14"/>
  <c r="P16" i="14"/>
  <c r="N19" i="14"/>
  <c r="P19" i="14"/>
  <c r="N12" i="14"/>
  <c r="P12" i="14"/>
  <c r="N27" i="14"/>
  <c r="P27" i="14"/>
  <c r="N32" i="14"/>
  <c r="P32" i="14"/>
  <c r="N33" i="14"/>
  <c r="P33" i="14"/>
  <c r="Q33" i="14" s="1"/>
  <c r="N38" i="14"/>
  <c r="P38" i="14"/>
  <c r="N44" i="14"/>
  <c r="P44" i="14"/>
  <c r="N45" i="14"/>
  <c r="P45" i="14"/>
  <c r="N46" i="14"/>
  <c r="P46" i="14"/>
  <c r="N47" i="14"/>
  <c r="P47" i="14"/>
  <c r="N48" i="14"/>
  <c r="P48" i="14"/>
  <c r="Q48" i="14" s="1"/>
  <c r="N49" i="14"/>
  <c r="P49" i="14"/>
  <c r="N50" i="14"/>
  <c r="P50" i="14"/>
  <c r="N51" i="14"/>
  <c r="Q51" i="14" s="1"/>
  <c r="P51" i="14"/>
  <c r="N36" i="11"/>
  <c r="P36" i="11"/>
  <c r="N18" i="11"/>
  <c r="P18" i="11"/>
  <c r="N43" i="11"/>
  <c r="P43" i="11"/>
  <c r="N44" i="11"/>
  <c r="P44" i="11"/>
  <c r="N45" i="11"/>
  <c r="P45" i="11"/>
  <c r="N46" i="11"/>
  <c r="P46" i="11"/>
  <c r="N23" i="11"/>
  <c r="P23" i="11"/>
  <c r="Q23" i="11" s="1"/>
  <c r="N24" i="11"/>
  <c r="P24" i="11"/>
  <c r="N16" i="11"/>
  <c r="P16" i="11"/>
  <c r="N17" i="11"/>
  <c r="P17" i="11"/>
  <c r="N25" i="11"/>
  <c r="P25" i="11"/>
  <c r="N51" i="11"/>
  <c r="Q51" i="11" s="1"/>
  <c r="P51" i="11"/>
  <c r="N21" i="11"/>
  <c r="P21" i="11"/>
  <c r="N22" i="11"/>
  <c r="P22" i="11"/>
  <c r="N28" i="11"/>
  <c r="Q28" i="11" s="1"/>
  <c r="P28" i="11"/>
  <c r="N29" i="11"/>
  <c r="P29" i="11"/>
  <c r="N34" i="11"/>
  <c r="P34" i="11"/>
  <c r="N35" i="11"/>
  <c r="P35" i="11"/>
  <c r="N37" i="11"/>
  <c r="P37" i="11"/>
  <c r="Q37" i="11" s="1"/>
  <c r="N38" i="11"/>
  <c r="P38" i="11"/>
  <c r="N33" i="11"/>
  <c r="P33" i="11"/>
  <c r="N21" i="5"/>
  <c r="P21" i="5"/>
  <c r="Q21" i="5" s="1"/>
  <c r="N22" i="5"/>
  <c r="P22" i="5"/>
  <c r="N28" i="5"/>
  <c r="P28" i="5"/>
  <c r="Q28" i="5" s="1"/>
  <c r="N29" i="5"/>
  <c r="P29" i="5"/>
  <c r="N35" i="5"/>
  <c r="P35" i="5"/>
  <c r="Q35" i="5" s="1"/>
  <c r="N36" i="5"/>
  <c r="P36" i="5"/>
  <c r="N23" i="5"/>
  <c r="P23" i="5"/>
  <c r="Q23" i="5" s="1"/>
  <c r="N24" i="5"/>
  <c r="P24" i="5"/>
  <c r="N30" i="5"/>
  <c r="P30" i="5"/>
  <c r="Q30" i="5" s="1"/>
  <c r="N31" i="5"/>
  <c r="P31" i="5"/>
  <c r="N39" i="5"/>
  <c r="P39" i="5"/>
  <c r="Q39" i="5" s="1"/>
  <c r="N40" i="5"/>
  <c r="Q40" i="5" s="1"/>
  <c r="P40" i="5"/>
  <c r="N41" i="5"/>
  <c r="P41" i="5"/>
  <c r="Q41" i="5" s="1"/>
  <c r="N43" i="5"/>
  <c r="Q43" i="5" s="1"/>
  <c r="P43" i="5"/>
  <c r="N44" i="5"/>
  <c r="P44" i="5"/>
  <c r="Q44" i="5" s="1"/>
  <c r="N45" i="5"/>
  <c r="P45" i="5"/>
  <c r="Q45" i="5"/>
  <c r="N46" i="5"/>
  <c r="P46" i="5"/>
  <c r="Q46" i="5" s="1"/>
  <c r="N47" i="5"/>
  <c r="Q47" i="5" s="1"/>
  <c r="P47" i="5"/>
  <c r="N48" i="5"/>
  <c r="P48" i="5"/>
  <c r="Q48" i="5" s="1"/>
  <c r="N49" i="5"/>
  <c r="P49" i="5"/>
  <c r="Q49" i="5"/>
  <c r="N26" i="12"/>
  <c r="P26" i="12"/>
  <c r="N27" i="12"/>
  <c r="P27" i="12"/>
  <c r="N30" i="12"/>
  <c r="P30" i="12"/>
  <c r="N31" i="12"/>
  <c r="P31" i="12"/>
  <c r="Q31" i="12" s="1"/>
  <c r="N36" i="12"/>
  <c r="P36" i="12"/>
  <c r="N37" i="12"/>
  <c r="P37" i="12"/>
  <c r="N18" i="12"/>
  <c r="P18" i="12"/>
  <c r="N19" i="12"/>
  <c r="Q19" i="12" s="1"/>
  <c r="P19" i="12"/>
  <c r="N24" i="12"/>
  <c r="P24" i="12"/>
  <c r="N25" i="12"/>
  <c r="P25" i="12"/>
  <c r="N28" i="12"/>
  <c r="P28" i="12"/>
  <c r="N32" i="12"/>
  <c r="Q32" i="12" s="1"/>
  <c r="P32" i="12"/>
  <c r="N42" i="12"/>
  <c r="P42" i="12"/>
  <c r="N43" i="12"/>
  <c r="P43" i="12"/>
  <c r="N44" i="12"/>
  <c r="Q44" i="12" s="1"/>
  <c r="P44" i="12"/>
  <c r="N45" i="12"/>
  <c r="P45" i="12"/>
  <c r="Q45" i="12"/>
  <c r="N46" i="12"/>
  <c r="Q46" i="12" s="1"/>
  <c r="P46" i="12"/>
  <c r="N47" i="12"/>
  <c r="Q47" i="12" s="1"/>
  <c r="P47" i="12"/>
  <c r="N48" i="12"/>
  <c r="Q48" i="12" s="1"/>
  <c r="P48" i="12"/>
  <c r="N49" i="12"/>
  <c r="P49" i="12"/>
  <c r="Q49" i="12"/>
  <c r="M29" i="10"/>
  <c r="O29" i="10"/>
  <c r="M34" i="10"/>
  <c r="O34" i="10"/>
  <c r="M35" i="10"/>
  <c r="O35" i="10"/>
  <c r="M41" i="10"/>
  <c r="O41" i="10"/>
  <c r="M23" i="10"/>
  <c r="P23" i="10" s="1"/>
  <c r="O23" i="10"/>
  <c r="M24" i="10"/>
  <c r="O24" i="10"/>
  <c r="M26" i="10"/>
  <c r="P26" i="10" s="1"/>
  <c r="O26" i="10"/>
  <c r="M27" i="10"/>
  <c r="O27" i="10"/>
  <c r="M36" i="10"/>
  <c r="O36" i="10"/>
  <c r="M37" i="10"/>
  <c r="O37" i="10"/>
  <c r="M42" i="10"/>
  <c r="O42" i="10"/>
  <c r="M43" i="10"/>
  <c r="O43" i="10"/>
  <c r="M45" i="10"/>
  <c r="O45" i="10"/>
  <c r="P45" i="10"/>
  <c r="M46" i="10"/>
  <c r="O46" i="10"/>
  <c r="M38" i="10"/>
  <c r="O38" i="10"/>
  <c r="P38" i="10" s="1"/>
  <c r="M39" i="10"/>
  <c r="P39" i="10" s="1"/>
  <c r="O39" i="10"/>
  <c r="M44" i="10"/>
  <c r="O44" i="10"/>
  <c r="M47" i="10"/>
  <c r="O47" i="10"/>
  <c r="M48" i="10"/>
  <c r="O48" i="10"/>
  <c r="P48" i="10" s="1"/>
  <c r="M49" i="10"/>
  <c r="P49" i="10" s="1"/>
  <c r="O49" i="10"/>
  <c r="N43" i="3"/>
  <c r="P43" i="3"/>
  <c r="Q43" i="3" s="1"/>
  <c r="N33" i="3"/>
  <c r="P33" i="3"/>
  <c r="N34" i="3"/>
  <c r="P34" i="3"/>
  <c r="N35" i="3"/>
  <c r="P35" i="3"/>
  <c r="N44" i="3"/>
  <c r="P44" i="3"/>
  <c r="N45" i="3"/>
  <c r="P45" i="3"/>
  <c r="N46" i="3"/>
  <c r="P46" i="3"/>
  <c r="Q46" i="3" s="1"/>
  <c r="N47" i="3"/>
  <c r="P47" i="3"/>
  <c r="N15" i="3"/>
  <c r="P15" i="3"/>
  <c r="Q15" i="3" s="1"/>
  <c r="N30" i="3"/>
  <c r="P30" i="3"/>
  <c r="N31" i="3"/>
  <c r="P31" i="3"/>
  <c r="Q31" i="3" s="1"/>
  <c r="N36" i="3"/>
  <c r="P36" i="3"/>
  <c r="N37" i="3"/>
  <c r="P37" i="3"/>
  <c r="Q37" i="3" s="1"/>
  <c r="N41" i="3"/>
  <c r="P41" i="3"/>
  <c r="N42" i="3"/>
  <c r="P42" i="3"/>
  <c r="Q42" i="3" s="1"/>
  <c r="N48" i="3"/>
  <c r="P48" i="3"/>
  <c r="N49" i="3"/>
  <c r="P49" i="3"/>
  <c r="Q49" i="3" s="1"/>
  <c r="N22" i="3"/>
  <c r="P22" i="3"/>
  <c r="N26" i="3"/>
  <c r="P26" i="3"/>
  <c r="Q26" i="3" s="1"/>
  <c r="N32" i="3"/>
  <c r="P32" i="3"/>
  <c r="P37" i="14"/>
  <c r="N37" i="14"/>
  <c r="P36" i="14"/>
  <c r="N36" i="14"/>
  <c r="P31" i="14"/>
  <c r="N31" i="14"/>
  <c r="P30" i="14"/>
  <c r="N30" i="14"/>
  <c r="P26" i="14"/>
  <c r="N26" i="14"/>
  <c r="P25" i="14"/>
  <c r="N25" i="14"/>
  <c r="P11" i="14"/>
  <c r="N11" i="14"/>
  <c r="P10" i="14"/>
  <c r="N10" i="14"/>
  <c r="P14" i="14"/>
  <c r="N14" i="14"/>
  <c r="P53" i="14"/>
  <c r="N53" i="14"/>
  <c r="P40" i="14"/>
  <c r="N40" i="14"/>
  <c r="P39" i="14"/>
  <c r="N39" i="14"/>
  <c r="P35" i="14"/>
  <c r="N35" i="14"/>
  <c r="P34" i="14"/>
  <c r="N34" i="14"/>
  <c r="P29" i="14"/>
  <c r="N29" i="14"/>
  <c r="P28" i="14"/>
  <c r="N28" i="14"/>
  <c r="P13" i="14"/>
  <c r="N13" i="14"/>
  <c r="P24" i="14"/>
  <c r="N24" i="14"/>
  <c r="P18" i="14"/>
  <c r="N18" i="14"/>
  <c r="P17" i="14"/>
  <c r="N17" i="14"/>
  <c r="P32" i="11"/>
  <c r="N32" i="11"/>
  <c r="P13" i="11"/>
  <c r="N13" i="11"/>
  <c r="P12" i="11"/>
  <c r="N12" i="11"/>
  <c r="P11" i="11"/>
  <c r="N11" i="11"/>
  <c r="P10" i="11"/>
  <c r="N10" i="11"/>
  <c r="P50" i="11"/>
  <c r="N50" i="11"/>
  <c r="P49" i="11"/>
  <c r="N49" i="11"/>
  <c r="P42" i="11"/>
  <c r="N42" i="11"/>
  <c r="P41" i="11"/>
  <c r="N41" i="11"/>
  <c r="P40" i="11"/>
  <c r="N40" i="11"/>
  <c r="P39" i="11"/>
  <c r="N39" i="11"/>
  <c r="P15" i="11"/>
  <c r="N15" i="11"/>
  <c r="P14" i="11"/>
  <c r="N14" i="11"/>
  <c r="P31" i="11"/>
  <c r="N31" i="11"/>
  <c r="P30" i="11"/>
  <c r="N30" i="11"/>
  <c r="P27" i="11"/>
  <c r="N27" i="11"/>
  <c r="P26" i="11"/>
  <c r="N26" i="11"/>
  <c r="P20" i="11"/>
  <c r="N20" i="11"/>
  <c r="P19" i="11"/>
  <c r="N19" i="11"/>
  <c r="P42" i="5"/>
  <c r="N42" i="5"/>
  <c r="P38" i="5"/>
  <c r="N38" i="5"/>
  <c r="P37" i="5"/>
  <c r="N37" i="5"/>
  <c r="P34" i="5"/>
  <c r="N34" i="5"/>
  <c r="P33" i="5"/>
  <c r="N33" i="5"/>
  <c r="P27" i="5"/>
  <c r="N27" i="5"/>
  <c r="P20" i="5"/>
  <c r="N20" i="5"/>
  <c r="P19" i="5"/>
  <c r="N19" i="5"/>
  <c r="P26" i="5"/>
  <c r="N26" i="5"/>
  <c r="P25" i="5"/>
  <c r="N25" i="5"/>
  <c r="P17" i="5"/>
  <c r="N17" i="5"/>
  <c r="P16" i="5"/>
  <c r="N16" i="5"/>
  <c r="P18" i="5"/>
  <c r="N18" i="5"/>
  <c r="P32" i="5"/>
  <c r="N32" i="5"/>
  <c r="P13" i="5"/>
  <c r="N13" i="5"/>
  <c r="P12" i="5"/>
  <c r="N12" i="5"/>
  <c r="P15" i="5"/>
  <c r="N15" i="5"/>
  <c r="P14" i="5"/>
  <c r="N14" i="5"/>
  <c r="P11" i="5"/>
  <c r="N11" i="5"/>
  <c r="P10" i="5"/>
  <c r="N10" i="5"/>
  <c r="O31" i="13"/>
  <c r="M31" i="13"/>
  <c r="O28" i="13"/>
  <c r="M28" i="13"/>
  <c r="O27" i="13"/>
  <c r="M27" i="13"/>
  <c r="O15" i="13"/>
  <c r="M15" i="13"/>
  <c r="O20" i="13"/>
  <c r="M20" i="13"/>
  <c r="O19" i="13"/>
  <c r="M19" i="13"/>
  <c r="O18" i="13"/>
  <c r="M18" i="13"/>
  <c r="O11" i="13"/>
  <c r="M11" i="13"/>
  <c r="O17" i="13"/>
  <c r="M17" i="13"/>
  <c r="O30" i="13"/>
  <c r="M30" i="13"/>
  <c r="O16" i="13"/>
  <c r="M16" i="13"/>
  <c r="O29" i="13"/>
  <c r="M29" i="13"/>
  <c r="O26" i="13"/>
  <c r="M26" i="13"/>
  <c r="O12" i="13"/>
  <c r="M12" i="13"/>
  <c r="O25" i="13"/>
  <c r="M25" i="13"/>
  <c r="O24" i="13"/>
  <c r="M24" i="13"/>
  <c r="O23" i="13"/>
  <c r="M23" i="13"/>
  <c r="O10" i="13"/>
  <c r="M10" i="13"/>
  <c r="O14" i="13"/>
  <c r="M14" i="13"/>
  <c r="O13" i="13"/>
  <c r="M13" i="13"/>
  <c r="O29" i="4"/>
  <c r="M29" i="4"/>
  <c r="O28" i="4"/>
  <c r="M28" i="4"/>
  <c r="O27" i="4"/>
  <c r="M27" i="4"/>
  <c r="O20" i="4"/>
  <c r="M20" i="4"/>
  <c r="O14" i="4"/>
  <c r="M14" i="4"/>
  <c r="O13" i="4"/>
  <c r="M13" i="4"/>
  <c r="O26" i="4"/>
  <c r="M26" i="4"/>
  <c r="O25" i="4"/>
  <c r="M25" i="4"/>
  <c r="O24" i="4"/>
  <c r="M24" i="4"/>
  <c r="O23" i="4"/>
  <c r="M23" i="4"/>
  <c r="O22" i="4"/>
  <c r="M22" i="4"/>
  <c r="O21" i="4"/>
  <c r="M21" i="4"/>
  <c r="O11" i="4"/>
  <c r="M11" i="4"/>
  <c r="O16" i="4"/>
  <c r="M16" i="4"/>
  <c r="O15" i="4"/>
  <c r="M15" i="4"/>
  <c r="O19" i="4"/>
  <c r="M19" i="4"/>
  <c r="O18" i="4"/>
  <c r="M18" i="4"/>
  <c r="O17" i="4"/>
  <c r="M17" i="4"/>
  <c r="O12" i="4"/>
  <c r="M12" i="4"/>
  <c r="O10" i="4"/>
  <c r="M10" i="4"/>
  <c r="P23" i="12"/>
  <c r="N23" i="12"/>
  <c r="P22" i="12"/>
  <c r="N22" i="12"/>
  <c r="P17" i="12"/>
  <c r="N17" i="12"/>
  <c r="P16" i="12"/>
  <c r="N16" i="12"/>
  <c r="P41" i="12"/>
  <c r="N41" i="12"/>
  <c r="P40" i="12"/>
  <c r="N40" i="12"/>
  <c r="P39" i="12"/>
  <c r="N39" i="12"/>
  <c r="P38" i="12"/>
  <c r="N38" i="12"/>
  <c r="P15" i="12"/>
  <c r="N15" i="12"/>
  <c r="P35" i="12"/>
  <c r="N35" i="12"/>
  <c r="P34" i="12"/>
  <c r="Q34" i="12" s="1"/>
  <c r="N34" i="12"/>
  <c r="P33" i="12"/>
  <c r="N33" i="12"/>
  <c r="P29" i="12"/>
  <c r="N29" i="12"/>
  <c r="Q29" i="12" s="1"/>
  <c r="P12" i="12"/>
  <c r="N12" i="12"/>
  <c r="P14" i="12"/>
  <c r="Q14" i="12" s="1"/>
  <c r="N14" i="12"/>
  <c r="P13" i="12"/>
  <c r="N13" i="12"/>
  <c r="P21" i="12"/>
  <c r="N21" i="12"/>
  <c r="Q21" i="12" s="1"/>
  <c r="P20" i="12"/>
  <c r="N20" i="12"/>
  <c r="P11" i="12"/>
  <c r="N11" i="12"/>
  <c r="P10" i="12"/>
  <c r="N10" i="12"/>
  <c r="O11" i="10"/>
  <c r="M11" i="10"/>
  <c r="O10" i="10"/>
  <c r="M10" i="10"/>
  <c r="O22" i="10"/>
  <c r="M22" i="10"/>
  <c r="O21" i="10"/>
  <c r="M21" i="10"/>
  <c r="O18" i="10"/>
  <c r="M18" i="10"/>
  <c r="O17" i="10"/>
  <c r="M17" i="10"/>
  <c r="O40" i="10"/>
  <c r="M40" i="10"/>
  <c r="O19" i="10"/>
  <c r="M19" i="10"/>
  <c r="O33" i="10"/>
  <c r="M33" i="10"/>
  <c r="O32" i="10"/>
  <c r="M32" i="10"/>
  <c r="O31" i="10"/>
  <c r="M31" i="10"/>
  <c r="O30" i="10"/>
  <c r="M30" i="10"/>
  <c r="O16" i="10"/>
  <c r="M16" i="10"/>
  <c r="O28" i="10"/>
  <c r="M28" i="10"/>
  <c r="O12" i="10"/>
  <c r="M12" i="10"/>
  <c r="O25" i="10"/>
  <c r="M25" i="10"/>
  <c r="O15" i="10"/>
  <c r="M15" i="10"/>
  <c r="O20" i="10"/>
  <c r="M20" i="10"/>
  <c r="O14" i="10"/>
  <c r="M14" i="10"/>
  <c r="O13" i="10"/>
  <c r="M13" i="10"/>
  <c r="P17" i="3"/>
  <c r="N17" i="3"/>
  <c r="P40" i="3"/>
  <c r="N40" i="3"/>
  <c r="P39" i="3"/>
  <c r="N39" i="3"/>
  <c r="P38" i="3"/>
  <c r="N38" i="3"/>
  <c r="P19" i="3"/>
  <c r="N19" i="3"/>
  <c r="P23" i="3"/>
  <c r="N23" i="3"/>
  <c r="P20" i="3"/>
  <c r="N20" i="3"/>
  <c r="P12" i="3"/>
  <c r="N12" i="3"/>
  <c r="P29" i="3"/>
  <c r="N29" i="3"/>
  <c r="P28" i="3"/>
  <c r="N28" i="3"/>
  <c r="P18" i="3"/>
  <c r="N18" i="3"/>
  <c r="P16" i="3"/>
  <c r="N16" i="3"/>
  <c r="P24" i="3"/>
  <c r="N24" i="3"/>
  <c r="P10" i="3"/>
  <c r="N10" i="3"/>
  <c r="P11" i="3"/>
  <c r="N11" i="3"/>
  <c r="P27" i="3"/>
  <c r="N27" i="3"/>
  <c r="P13" i="3"/>
  <c r="N13" i="3"/>
  <c r="P25" i="3"/>
  <c r="N25" i="3"/>
  <c r="P21" i="3"/>
  <c r="N21" i="3"/>
  <c r="P14" i="3"/>
  <c r="N14" i="3"/>
  <c r="Q29" i="6"/>
  <c r="P29" i="6"/>
  <c r="N29" i="6"/>
  <c r="P28" i="6"/>
  <c r="N28" i="6"/>
  <c r="Q28" i="6" s="1"/>
  <c r="Q27" i="6"/>
  <c r="P27" i="6"/>
  <c r="N27" i="6"/>
  <c r="P26" i="6"/>
  <c r="N26" i="6"/>
  <c r="Q26" i="6" s="1"/>
  <c r="Q25" i="6"/>
  <c r="P25" i="6"/>
  <c r="N25" i="6"/>
  <c r="P24" i="6"/>
  <c r="N24" i="6"/>
  <c r="Q24" i="6" s="1"/>
  <c r="Q23" i="6"/>
  <c r="P23" i="6"/>
  <c r="N23" i="6"/>
  <c r="P22" i="6"/>
  <c r="N22" i="6"/>
  <c r="P18" i="6"/>
  <c r="N18" i="6"/>
  <c r="Q18" i="6" s="1"/>
  <c r="P16" i="6"/>
  <c r="N16" i="6"/>
  <c r="P12" i="6"/>
  <c r="N12" i="6"/>
  <c r="P17" i="6"/>
  <c r="N17" i="6"/>
  <c r="P15" i="6"/>
  <c r="N15" i="6"/>
  <c r="P13" i="6"/>
  <c r="N13" i="6"/>
  <c r="P21" i="6"/>
  <c r="N21" i="6"/>
  <c r="Q21" i="6" s="1"/>
  <c r="P20" i="6"/>
  <c r="N20" i="6"/>
  <c r="P19" i="6"/>
  <c r="N19" i="6"/>
  <c r="P10" i="6"/>
  <c r="N10" i="6"/>
  <c r="P14" i="6"/>
  <c r="N14" i="6"/>
  <c r="P11" i="6"/>
  <c r="N11" i="6"/>
  <c r="P25" i="9"/>
  <c r="N25" i="9"/>
  <c r="P14" i="9"/>
  <c r="N14" i="9"/>
  <c r="P16" i="9"/>
  <c r="N16" i="9"/>
  <c r="P24" i="9"/>
  <c r="N24" i="9"/>
  <c r="P23" i="9"/>
  <c r="N23" i="9"/>
  <c r="P20" i="9"/>
  <c r="N20" i="9"/>
  <c r="P13" i="9"/>
  <c r="N13" i="9"/>
  <c r="P17" i="9"/>
  <c r="N17" i="9"/>
  <c r="P15" i="9"/>
  <c r="N15" i="9"/>
  <c r="P34" i="9"/>
  <c r="N34" i="9"/>
  <c r="P33" i="9"/>
  <c r="N33" i="9"/>
  <c r="P30" i="9"/>
  <c r="N30" i="9"/>
  <c r="P29" i="9"/>
  <c r="N29" i="9"/>
  <c r="P28" i="9"/>
  <c r="N28" i="9"/>
  <c r="P22" i="9"/>
  <c r="N22" i="9"/>
  <c r="P21" i="9"/>
  <c r="N21" i="9"/>
  <c r="P19" i="9"/>
  <c r="N19" i="9"/>
  <c r="P12" i="9"/>
  <c r="N12" i="9"/>
  <c r="P10" i="9"/>
  <c r="N10" i="9"/>
  <c r="P11" i="9"/>
  <c r="N11" i="9"/>
  <c r="O29" i="8"/>
  <c r="M29" i="8"/>
  <c r="O28" i="8"/>
  <c r="M28" i="8"/>
  <c r="O25" i="8"/>
  <c r="M25" i="8"/>
  <c r="O19" i="8"/>
  <c r="M19" i="8"/>
  <c r="O27" i="8"/>
  <c r="P27" i="8" s="1"/>
  <c r="M27" i="8"/>
  <c r="O26" i="8"/>
  <c r="M26" i="8"/>
  <c r="O10" i="8"/>
  <c r="M10" i="8"/>
  <c r="O20" i="8"/>
  <c r="M20" i="8"/>
  <c r="O11" i="8"/>
  <c r="M11" i="8"/>
  <c r="O15" i="8"/>
  <c r="M15" i="8"/>
  <c r="O16" i="8"/>
  <c r="M16" i="8"/>
  <c r="O12" i="8"/>
  <c r="M12" i="8"/>
  <c r="O21" i="8"/>
  <c r="M21" i="8"/>
  <c r="O17" i="8"/>
  <c r="M17" i="8"/>
  <c r="O24" i="8"/>
  <c r="M24" i="8"/>
  <c r="O23" i="8"/>
  <c r="M23" i="8"/>
  <c r="O22" i="8"/>
  <c r="M22" i="8"/>
  <c r="O13" i="8"/>
  <c r="M13" i="8"/>
  <c r="O18" i="8"/>
  <c r="M18" i="8"/>
  <c r="O14" i="8"/>
  <c r="M14" i="8"/>
  <c r="N18" i="1"/>
  <c r="P18" i="1"/>
  <c r="N20" i="1"/>
  <c r="P20" i="1"/>
  <c r="N22" i="1"/>
  <c r="P22" i="1"/>
  <c r="N25" i="1"/>
  <c r="P25" i="1"/>
  <c r="N26" i="1"/>
  <c r="Q26" i="1" s="1"/>
  <c r="P26" i="1"/>
  <c r="N27" i="1"/>
  <c r="P27" i="1"/>
  <c r="N28" i="1"/>
  <c r="P28" i="1"/>
  <c r="Q28" i="1" s="1"/>
  <c r="N29" i="1"/>
  <c r="P29" i="1"/>
  <c r="Q29" i="1" s="1"/>
  <c r="Q53" i="14" l="1"/>
  <c r="Q56" i="14"/>
  <c r="Q47" i="14"/>
  <c r="Q43" i="14"/>
  <c r="Q27" i="14"/>
  <c r="Q44" i="14"/>
  <c r="Q16" i="14"/>
  <c r="Q15" i="14"/>
  <c r="Q21" i="14"/>
  <c r="Q20" i="14"/>
  <c r="Q55" i="11"/>
  <c r="Q53" i="11"/>
  <c r="Q44" i="11"/>
  <c r="Q18" i="11"/>
  <c r="Q25" i="11"/>
  <c r="Q24" i="5"/>
  <c r="Q26" i="5"/>
  <c r="Q29" i="5"/>
  <c r="Q31" i="5"/>
  <c r="P17" i="13"/>
  <c r="P41" i="13"/>
  <c r="P22" i="13"/>
  <c r="P25" i="4"/>
  <c r="P28" i="4"/>
  <c r="P26" i="4"/>
  <c r="P29" i="4"/>
  <c r="P24" i="4"/>
  <c r="P27" i="4"/>
  <c r="P15" i="4"/>
  <c r="P16" i="4"/>
  <c r="P22" i="10"/>
  <c r="P29" i="10"/>
  <c r="P28" i="10"/>
  <c r="P43" i="10"/>
  <c r="P36" i="10"/>
  <c r="P44" i="10"/>
  <c r="P12" i="10"/>
  <c r="P42" i="10"/>
  <c r="P14" i="10"/>
  <c r="P13" i="10"/>
  <c r="P27" i="10"/>
  <c r="Q51" i="3"/>
  <c r="Q32" i="3"/>
  <c r="Q55" i="3"/>
  <c r="Q52" i="3"/>
  <c r="Q35" i="3"/>
  <c r="Q22" i="3"/>
  <c r="Q29" i="9"/>
  <c r="Q30" i="9"/>
  <c r="Q26" i="9"/>
  <c r="Q10" i="9"/>
  <c r="Q13" i="9"/>
  <c r="P23" i="8"/>
  <c r="P15" i="8"/>
  <c r="P14" i="8"/>
  <c r="P20" i="8"/>
  <c r="P18" i="8"/>
  <c r="P13" i="8"/>
  <c r="P25" i="8"/>
  <c r="P19" i="8"/>
  <c r="Q25" i="1"/>
  <c r="Q22" i="1"/>
  <c r="Q18" i="1"/>
  <c r="Q40" i="14"/>
  <c r="Q26" i="14"/>
  <c r="Q12" i="14"/>
  <c r="Q60" i="14"/>
  <c r="Q13" i="14"/>
  <c r="Q59" i="14"/>
  <c r="Q58" i="14"/>
  <c r="Q57" i="14"/>
  <c r="Q55" i="14"/>
  <c r="Q54" i="14"/>
  <c r="Q23" i="14"/>
  <c r="Q35" i="14"/>
  <c r="Q24" i="14"/>
  <c r="Q39" i="14"/>
  <c r="Q25" i="14"/>
  <c r="Q38" i="14"/>
  <c r="Q18" i="14"/>
  <c r="Q46" i="14"/>
  <c r="Q42" i="14"/>
  <c r="Q50" i="14"/>
  <c r="Q17" i="14"/>
  <c r="Q34" i="14"/>
  <c r="Q49" i="14"/>
  <c r="Q19" i="14"/>
  <c r="Q41" i="14"/>
  <c r="Q45" i="14"/>
  <c r="Q32" i="14"/>
  <c r="Q20" i="11"/>
  <c r="Q15" i="11"/>
  <c r="Q50" i="11"/>
  <c r="Q38" i="11"/>
  <c r="Q47" i="11"/>
  <c r="Q26" i="11"/>
  <c r="Q39" i="11"/>
  <c r="Q27" i="11"/>
  <c r="Q40" i="11"/>
  <c r="Q11" i="11"/>
  <c r="Q43" i="11"/>
  <c r="Q30" i="11"/>
  <c r="Q41" i="11"/>
  <c r="Q31" i="11"/>
  <c r="Q42" i="11"/>
  <c r="Q13" i="11"/>
  <c r="Q29" i="11"/>
  <c r="Q35" i="11"/>
  <c r="Q34" i="11"/>
  <c r="Q22" i="11"/>
  <c r="Q21" i="11"/>
  <c r="P34" i="13"/>
  <c r="P33" i="13"/>
  <c r="P20" i="13"/>
  <c r="P44" i="13"/>
  <c r="Q17" i="5"/>
  <c r="Q36" i="5"/>
  <c r="Q11" i="5"/>
  <c r="Q22" i="5"/>
  <c r="P29" i="13"/>
  <c r="P32" i="13"/>
  <c r="P39" i="13"/>
  <c r="P45" i="13"/>
  <c r="P40" i="13"/>
  <c r="P42" i="13"/>
  <c r="P43" i="13"/>
  <c r="P37" i="13"/>
  <c r="P38" i="13"/>
  <c r="P36" i="13"/>
  <c r="P35" i="13"/>
  <c r="P19" i="13"/>
  <c r="P17" i="4"/>
  <c r="P21" i="4"/>
  <c r="P19" i="4"/>
  <c r="P23" i="4"/>
  <c r="P37" i="10"/>
  <c r="P24" i="10"/>
  <c r="P47" i="10"/>
  <c r="P46" i="10"/>
  <c r="Q11" i="12"/>
  <c r="Q39" i="12"/>
  <c r="Q23" i="12"/>
  <c r="Q33" i="12"/>
  <c r="Q36" i="12"/>
  <c r="Q15" i="12"/>
  <c r="Q30" i="12"/>
  <c r="Q37" i="12"/>
  <c r="Q43" i="12"/>
  <c r="Q42" i="12"/>
  <c r="Q10" i="12"/>
  <c r="Q28" i="12"/>
  <c r="Q25" i="12"/>
  <c r="Q24" i="12"/>
  <c r="Q18" i="12"/>
  <c r="Q21" i="3"/>
  <c r="Q20" i="3"/>
  <c r="Q36" i="3"/>
  <c r="Q13" i="3"/>
  <c r="Q19" i="3"/>
  <c r="Q48" i="3"/>
  <c r="Q41" i="3"/>
  <c r="Q30" i="3"/>
  <c r="Q17" i="3"/>
  <c r="Q12" i="3"/>
  <c r="Q19" i="6"/>
  <c r="Q11" i="6"/>
  <c r="Q13" i="6"/>
  <c r="Q22" i="6"/>
  <c r="Q12" i="6"/>
  <c r="Q19" i="9"/>
  <c r="Q33" i="9"/>
  <c r="Q21" i="9"/>
  <c r="Q22" i="9"/>
  <c r="Q31" i="9"/>
  <c r="Q25" i="9"/>
  <c r="Q12" i="9"/>
  <c r="Q14" i="9"/>
  <c r="Q16" i="9"/>
  <c r="P28" i="8"/>
  <c r="P29" i="8"/>
  <c r="P11" i="8"/>
  <c r="P22" i="8"/>
  <c r="Q29" i="14"/>
  <c r="Q31" i="14"/>
  <c r="Q28" i="14"/>
  <c r="Q14" i="14"/>
  <c r="Q22" i="14"/>
  <c r="Q30" i="14"/>
  <c r="Q24" i="11"/>
  <c r="Q19" i="11"/>
  <c r="Q14" i="11"/>
  <c r="Q49" i="11"/>
  <c r="Q33" i="11"/>
  <c r="Q17" i="11"/>
  <c r="Q16" i="11"/>
  <c r="Q45" i="11"/>
  <c r="Q46" i="11"/>
  <c r="Q36" i="11"/>
  <c r="Q32" i="11"/>
  <c r="Q12" i="11"/>
  <c r="Q10" i="11"/>
  <c r="Q10" i="5"/>
  <c r="Q32" i="5"/>
  <c r="Q16" i="5"/>
  <c r="Q42" i="5"/>
  <c r="Q18" i="5"/>
  <c r="Q19" i="5"/>
  <c r="Q20" i="5"/>
  <c r="Q25" i="5"/>
  <c r="Q37" i="5"/>
  <c r="Q38" i="5"/>
  <c r="Q34" i="5"/>
  <c r="Q33" i="5"/>
  <c r="Q27" i="5"/>
  <c r="Q13" i="5"/>
  <c r="Q12" i="5"/>
  <c r="Q15" i="5"/>
  <c r="Q14" i="5"/>
  <c r="P23" i="13"/>
  <c r="P10" i="13"/>
  <c r="P18" i="4"/>
  <c r="P22" i="4"/>
  <c r="P20" i="4"/>
  <c r="P10" i="4"/>
  <c r="P12" i="4"/>
  <c r="P14" i="4"/>
  <c r="P13" i="4"/>
  <c r="P11" i="4"/>
  <c r="Q20" i="12"/>
  <c r="Q17" i="12"/>
  <c r="Q38" i="12"/>
  <c r="Q13" i="12"/>
  <c r="Q35" i="12"/>
  <c r="Q41" i="12"/>
  <c r="Q12" i="12"/>
  <c r="Q27" i="12"/>
  <c r="Q26" i="12"/>
  <c r="Q22" i="12"/>
  <c r="Q16" i="12"/>
  <c r="P33" i="10"/>
  <c r="P16" i="10"/>
  <c r="P11" i="10"/>
  <c r="P20" i="10"/>
  <c r="P18" i="10"/>
  <c r="P41" i="10"/>
  <c r="P25" i="10"/>
  <c r="P32" i="10"/>
  <c r="P35" i="10"/>
  <c r="P15" i="10"/>
  <c r="P34" i="10"/>
  <c r="P10" i="10"/>
  <c r="P21" i="10"/>
  <c r="P17" i="10"/>
  <c r="Q29" i="3"/>
  <c r="Q39" i="3"/>
  <c r="Q47" i="3"/>
  <c r="Q24" i="3"/>
  <c r="Q44" i="3"/>
  <c r="Q45" i="3"/>
  <c r="Q34" i="3"/>
  <c r="Q33" i="3"/>
  <c r="Q40" i="3"/>
  <c r="Q38" i="3"/>
  <c r="Q23" i="3"/>
  <c r="Q14" i="3"/>
  <c r="Q28" i="3"/>
  <c r="Q10" i="3"/>
  <c r="Q18" i="3"/>
  <c r="Q16" i="3"/>
  <c r="Q20" i="6"/>
  <c r="Q14" i="6"/>
  <c r="Q15" i="6"/>
  <c r="Q10" i="6"/>
  <c r="Q11" i="9"/>
  <c r="Q28" i="9"/>
  <c r="Q24" i="9"/>
  <c r="Q23" i="9"/>
  <c r="Q20" i="9"/>
  <c r="Q17" i="9"/>
  <c r="Q15" i="9"/>
  <c r="P26" i="8"/>
  <c r="P10" i="8"/>
  <c r="Q10" i="14"/>
  <c r="Q36" i="14"/>
  <c r="Q11" i="14"/>
  <c r="Q37" i="14"/>
  <c r="P26" i="13"/>
  <c r="P31" i="13"/>
  <c r="P16" i="13"/>
  <c r="P24" i="13"/>
  <c r="P30" i="13"/>
  <c r="P15" i="13"/>
  <c r="P25" i="13"/>
  <c r="P27" i="13"/>
  <c r="P13" i="13"/>
  <c r="P12" i="13"/>
  <c r="P11" i="13"/>
  <c r="P28" i="13"/>
  <c r="P14" i="13"/>
  <c r="P18" i="13"/>
  <c r="Q40" i="12"/>
  <c r="P40" i="10"/>
  <c r="P19" i="10"/>
  <c r="P30" i="10"/>
  <c r="P31" i="10"/>
  <c r="Q11" i="3"/>
  <c r="Q27" i="3"/>
  <c r="Q25" i="3"/>
  <c r="Q17" i="6"/>
  <c r="Q16" i="6"/>
  <c r="Q34" i="9"/>
  <c r="P12" i="8"/>
  <c r="P17" i="8"/>
  <c r="P16" i="8"/>
  <c r="P21" i="8"/>
  <c r="P24" i="8"/>
  <c r="Q20" i="1"/>
  <c r="Q27" i="1"/>
  <c r="P11" i="1" l="1"/>
  <c r="P14" i="1"/>
  <c r="P13" i="1"/>
  <c r="P19" i="1"/>
  <c r="P12" i="1"/>
  <c r="P21" i="1"/>
  <c r="P10" i="1"/>
  <c r="P17" i="1"/>
  <c r="P24" i="1"/>
  <c r="P23" i="1"/>
  <c r="P15" i="1"/>
  <c r="P16" i="1"/>
  <c r="N23" i="1"/>
  <c r="Q23" i="1" l="1"/>
  <c r="N10" i="1"/>
  <c r="Q10" i="1" s="1"/>
  <c r="N15" i="1"/>
  <c r="Q15" i="1" s="1"/>
  <c r="N24" i="1"/>
  <c r="Q24" i="1" s="1"/>
  <c r="N16" i="1"/>
  <c r="Q16" i="1" s="1"/>
  <c r="N13" i="1"/>
  <c r="Q13" i="1" s="1"/>
  <c r="N21" i="1"/>
  <c r="Q21" i="1" s="1"/>
  <c r="N19" i="1"/>
  <c r="N17" i="1"/>
  <c r="N11" i="1"/>
  <c r="N12" i="1"/>
  <c r="N14" i="1"/>
  <c r="Q11" i="1" l="1"/>
  <c r="Q19" i="1"/>
  <c r="Q17" i="1" l="1"/>
  <c r="Q14" i="1"/>
  <c r="Q12" i="1" l="1"/>
</calcChain>
</file>

<file path=xl/sharedStrings.xml><?xml version="1.0" encoding="utf-8"?>
<sst xmlns="http://schemas.openxmlformats.org/spreadsheetml/2006/main" count="716" uniqueCount="241">
  <si>
    <t>LESTVICA:</t>
  </si>
  <si>
    <t>T</t>
  </si>
  <si>
    <t>z</t>
  </si>
  <si>
    <t>o</t>
  </si>
  <si>
    <t>povpr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</si>
  <si>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</si>
  <si>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</si>
  <si>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</si>
  <si>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</si>
  <si>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</si>
  <si>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</si>
  <si>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</si>
  <si>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</si>
  <si>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</si>
  <si>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</si>
  <si>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Mengeš</t>
  </si>
  <si>
    <t>Ljubljana</t>
  </si>
  <si>
    <t>SKUBIC Peter</t>
  </si>
  <si>
    <t>VENE Andraž</t>
  </si>
  <si>
    <t>ROBLEK Jure</t>
  </si>
  <si>
    <t>ZUPIN Snežana</t>
  </si>
  <si>
    <t>JERAJ Maša</t>
  </si>
  <si>
    <t>VRHOVNIK Mateja</t>
  </si>
  <si>
    <t>STJELJA Luka</t>
  </si>
  <si>
    <t>Mešane dvojice B</t>
  </si>
  <si>
    <t>Moške dvojice B</t>
  </si>
  <si>
    <t>Moški posamezno B</t>
  </si>
  <si>
    <t>RADE Miran</t>
  </si>
  <si>
    <t>MOKOTAR Andrej</t>
  </si>
  <si>
    <t>HANŽEK Zlatan</t>
  </si>
  <si>
    <t>Moški posamezno C</t>
  </si>
  <si>
    <t>MIJIĆ Jure</t>
  </si>
  <si>
    <t>Moške dvojice C</t>
  </si>
  <si>
    <t>Moški posamezno A</t>
  </si>
  <si>
    <t>Moške dvojice A</t>
  </si>
  <si>
    <t>Ženske dvojice A</t>
  </si>
  <si>
    <t>Ženske dvojice B</t>
  </si>
  <si>
    <t>TYZUN Inessa</t>
  </si>
  <si>
    <t>Mešane dvojice A</t>
  </si>
  <si>
    <t>Mešane dvojice C</t>
  </si>
  <si>
    <t>Celje</t>
  </si>
  <si>
    <t>Sežana</t>
  </si>
  <si>
    <t>KERN Matjaž</t>
  </si>
  <si>
    <t>VIDMAR Mateja</t>
  </si>
  <si>
    <t>SKUBIC Klara</t>
  </si>
  <si>
    <t>ORAŽEM Petra</t>
  </si>
  <si>
    <t>KUHARIČ Mateja</t>
  </si>
  <si>
    <t>SANDALJ Veljko</t>
  </si>
  <si>
    <t>DEBELIĆ Marino</t>
  </si>
  <si>
    <t>BOŠKIN Boštjan</t>
  </si>
  <si>
    <t>ROŽMAN Sebastjan</t>
  </si>
  <si>
    <t>KIRALJ Dorina</t>
  </si>
  <si>
    <t>BAHL Arun</t>
  </si>
  <si>
    <t>DUCASSE Julie</t>
  </si>
  <si>
    <t>Izola</t>
  </si>
  <si>
    <t>FLANDER Andrej</t>
  </si>
  <si>
    <t>JELEN POLAK Veronika</t>
  </si>
  <si>
    <t>GRILJ Gorazd</t>
  </si>
  <si>
    <t>MAKEDON Iryna</t>
  </si>
  <si>
    <t>GRMEK Igor</t>
  </si>
  <si>
    <t>JURADA Mateja</t>
  </si>
  <si>
    <t>AKRAPOVIĆ Helena</t>
  </si>
  <si>
    <t>PODBEVŠEK Matej</t>
  </si>
  <si>
    <t>KRANJEC Martin</t>
  </si>
  <si>
    <t>KORENČIČ Klemen</t>
  </si>
  <si>
    <t>PARKELJ Nejc</t>
  </si>
  <si>
    <t>ZRNEC Sašo</t>
  </si>
  <si>
    <t>SKUBIC Lovro</t>
  </si>
  <si>
    <t>KADUNC Boštjan</t>
  </si>
  <si>
    <t>Li-Ning Liga 2024/25</t>
  </si>
  <si>
    <t>Opatija</t>
  </si>
  <si>
    <t>11.</t>
  </si>
  <si>
    <t>VIČIČ Dejan</t>
  </si>
  <si>
    <t>HAJNŠEK Sebastjan</t>
  </si>
  <si>
    <t>PECKO Andrej</t>
  </si>
  <si>
    <t>SMOLKOVIĆ Petar</t>
  </si>
  <si>
    <t>VOVK Leon</t>
  </si>
  <si>
    <t>ŠKALIĆ Marko</t>
  </si>
  <si>
    <t>BARIŠIĆ Damir</t>
  </si>
  <si>
    <t>FLORJANČIČ Marko</t>
  </si>
  <si>
    <t>KOZIJEVIČ Alen</t>
  </si>
  <si>
    <t>JANEV Robi</t>
  </si>
  <si>
    <t>BOŠKIN Teo</t>
  </si>
  <si>
    <t>SRŠEN Gašper</t>
  </si>
  <si>
    <t>Ženske posamezno</t>
  </si>
  <si>
    <t>RISTIVOJČEVIĆ Bojana</t>
  </si>
  <si>
    <t>NOVAK Ana</t>
  </si>
  <si>
    <t>BENSA Suzana</t>
  </si>
  <si>
    <t>PLUT Matic</t>
  </si>
  <si>
    <t>JERABEK Lenart</t>
  </si>
  <si>
    <t>POLAK Andrej</t>
  </si>
  <si>
    <t>GRUBIŠA Zoran</t>
  </si>
  <si>
    <t>JOKSIČ Marko</t>
  </si>
  <si>
    <t>MEZGEC Boštjan</t>
  </si>
  <si>
    <t>ŠINKOVIĆ Goran</t>
  </si>
  <si>
    <t>KADUNC Bartimaj</t>
  </si>
  <si>
    <t>BEŠIĆ Jasmin</t>
  </si>
  <si>
    <t>JANŽEKOVIČ Jure</t>
  </si>
  <si>
    <t>SENIČIĆ Goga</t>
  </si>
  <si>
    <t>BULATOVIĆ Marija</t>
  </si>
  <si>
    <t>BENSA Andrej</t>
  </si>
  <si>
    <t>SAJE Jana</t>
  </si>
  <si>
    <t>RUBIN Samo</t>
  </si>
  <si>
    <t>RUBIN Saša</t>
  </si>
  <si>
    <t>OSENJAK Tadeja</t>
  </si>
  <si>
    <t>BANDELJ Julijana</t>
  </si>
  <si>
    <t>KOS Andrej</t>
  </si>
  <si>
    <t>VUGA Lidija</t>
  </si>
  <si>
    <t>BREGAR Tim</t>
  </si>
  <si>
    <t>IVANČIČ Matic</t>
  </si>
  <si>
    <t>VIHTELIČ Miran</t>
  </si>
  <si>
    <t>BREZNIK Gašper</t>
  </si>
  <si>
    <t>VRHOVNIK Tit</t>
  </si>
  <si>
    <t>TOPIČ Rok</t>
  </si>
  <si>
    <t>KALIMAN Matic</t>
  </si>
  <si>
    <t>ŽNIDARŠIČ Mitja</t>
  </si>
  <si>
    <t>STEPANČIČ Dušan</t>
  </si>
  <si>
    <t>TINTA Andraž</t>
  </si>
  <si>
    <t>PRIMOŽIČ Tim</t>
  </si>
  <si>
    <t>ZLATEČAN Luka</t>
  </si>
  <si>
    <t>PEKLAJ Boštjan</t>
  </si>
  <si>
    <t>JEVŠJAK Jure</t>
  </si>
  <si>
    <t>CUNGL Marko</t>
  </si>
  <si>
    <t>HALIČ Zoran</t>
  </si>
  <si>
    <t>HRIBAR Žiga</t>
  </si>
  <si>
    <t>SMRKE Urša</t>
  </si>
  <si>
    <t>PRIMOŽIČ Aleša</t>
  </si>
  <si>
    <t>ALBRECHT Tine</t>
  </si>
  <si>
    <t>ŠAVRIČ Aleš</t>
  </si>
  <si>
    <t>TOMAŽIČ Dejan</t>
  </si>
  <si>
    <t>LIEBETRUTH David</t>
  </si>
  <si>
    <t>PEZDEVŠEK Vlado</t>
  </si>
  <si>
    <t>LAUL Gaurav</t>
  </si>
  <si>
    <t>PEŠKIR Gregor</t>
  </si>
  <si>
    <t>REPŠE Igor</t>
  </si>
  <si>
    <t>KRAJNC Matjaž</t>
  </si>
  <si>
    <t>TAUŽIČ Mitja</t>
  </si>
  <si>
    <t>PROSEN Mihael</t>
  </si>
  <si>
    <t>MAGERL Tomaž</t>
  </si>
  <si>
    <t>ŠINKOVEC Jure</t>
  </si>
  <si>
    <t>BREGAR Uroš</t>
  </si>
  <si>
    <t>TOMAZIN Igor</t>
  </si>
  <si>
    <t>VRHOVNIK Matevž</t>
  </si>
  <si>
    <t>KUHAR Primož</t>
  </si>
  <si>
    <t>MURN Klemen</t>
  </si>
  <si>
    <t>IONUT Albu</t>
  </si>
  <si>
    <t>PRIMOŽIČ Janez</t>
  </si>
  <si>
    <t>IVANC Luka</t>
  </si>
  <si>
    <t>ČAD Tai</t>
  </si>
  <si>
    <t>LENARDIC Rok</t>
  </si>
  <si>
    <t>SLAPAR Samo</t>
  </si>
  <si>
    <t>GOGIĆ Igor</t>
  </si>
  <si>
    <t>IFKO Peter</t>
  </si>
  <si>
    <t>VREBEC Primož</t>
  </si>
  <si>
    <t>BURGAR Irena</t>
  </si>
  <si>
    <t>PAPLER Tanja</t>
  </si>
  <si>
    <t>VREBEC Darja</t>
  </si>
  <si>
    <t>VRHOVNIK Maša</t>
  </si>
  <si>
    <t>POMBERG Katja</t>
  </si>
  <si>
    <t>VREČA Adela</t>
  </si>
  <si>
    <t>TOMŠIĆ Eni</t>
  </si>
  <si>
    <t>VLAHOVIĆ Veronika</t>
  </si>
  <si>
    <t>PATAFTA Snjezana</t>
  </si>
  <si>
    <t>IFKO Nina</t>
  </si>
  <si>
    <t>ŠINKOVEC Helena</t>
  </si>
  <si>
    <t>KOZLEVČAR Monika</t>
  </si>
  <si>
    <t>MEGLIČ Eva</t>
  </si>
  <si>
    <t>HOČEVAR Tomaž</t>
  </si>
  <si>
    <t>PEROVIĆ Anja</t>
  </si>
  <si>
    <t>MASUINO Enrica</t>
  </si>
  <si>
    <t>REMEC Eva</t>
  </si>
  <si>
    <t>KUPLEN Ives</t>
  </si>
  <si>
    <t>ČRNKO Marijan</t>
  </si>
  <si>
    <t>ŽLEBIR Domen</t>
  </si>
  <si>
    <t>VUJIĆ Zvonimir</t>
  </si>
  <si>
    <t>JAKOVČIĆ Miran</t>
  </si>
  <si>
    <t>ŠIPIĆ Davor</t>
  </si>
  <si>
    <t>ZUKIĆ Flora</t>
  </si>
  <si>
    <t>ZUKIĆ Cvita</t>
  </si>
  <si>
    <t>VUJIC Agata</t>
  </si>
  <si>
    <t>KALAJŽIĆ Ana</t>
  </si>
  <si>
    <t>ZAKOTNIK Blaž</t>
  </si>
  <si>
    <t>BONEFAČIĆ Branko</t>
  </si>
  <si>
    <t>ŠĆULAC Davor</t>
  </si>
  <si>
    <t>UDOVIĆ Viliam</t>
  </si>
  <si>
    <t>VINCELJEK Hrvoje</t>
  </si>
  <si>
    <t>KNEŽEVIĆ Filip</t>
  </si>
  <si>
    <t>MEDOŠEVIĆ Lino</t>
  </si>
  <si>
    <t>ŠPILAK Simon</t>
  </si>
  <si>
    <t>VUČIĆ Nikola</t>
  </si>
  <si>
    <t>ŠLIBAR Damir</t>
  </si>
  <si>
    <t>BROZIĆ Nataša</t>
  </si>
  <si>
    <t>KOVAČ Ivana</t>
  </si>
  <si>
    <t>TRIPAR JELUŠIĆ Vanja</t>
  </si>
  <si>
    <t>GRGURIN MALOVIĆ Jasna</t>
  </si>
  <si>
    <t>KABALIN Vanda</t>
  </si>
  <si>
    <t>BEVK Tea</t>
  </si>
  <si>
    <t>GLAVAN ŠĆULAC Daria</t>
  </si>
  <si>
    <t>VELJAČIĆ Antonija</t>
  </si>
  <si>
    <t>SUŠANJ Petra</t>
  </si>
  <si>
    <t>CANJUGA Sonja</t>
  </si>
  <si>
    <t>SMILJANIC Ivana</t>
  </si>
  <si>
    <t>SEIFERT Ema</t>
  </si>
  <si>
    <t>STEPČIĆ Iris</t>
  </si>
  <si>
    <t>VRKIĆ Iva</t>
  </si>
  <si>
    <t>JARDAS Dasen</t>
  </si>
  <si>
    <t>ČEH Agneta</t>
  </si>
  <si>
    <t>RUS Domenika</t>
  </si>
  <si>
    <t>FERJANČIČ Jan</t>
  </si>
  <si>
    <t>JELUŠIĆ Damir</t>
  </si>
  <si>
    <t>GARVANOVIĆ Željko</t>
  </si>
  <si>
    <t>GARVANOVIĆ Jasna</t>
  </si>
  <si>
    <t>BAMBIČ Domen</t>
  </si>
  <si>
    <t>PACEK Nejc</t>
  </si>
  <si>
    <t>PERPAR Jaka</t>
  </si>
  <si>
    <t>KRKAČ Matjaž</t>
  </si>
  <si>
    <t>ALDZIC Haris</t>
  </si>
  <si>
    <t>OBLAK Simon</t>
  </si>
  <si>
    <t>OGOREVC Matej</t>
  </si>
  <si>
    <t>GERGAR Miran</t>
  </si>
  <si>
    <t>XIAN Wang</t>
  </si>
  <si>
    <t>FANG Senlei</t>
  </si>
  <si>
    <t>SMRKOLJ Blaž</t>
  </si>
  <si>
    <t>BOŽIČ Janez</t>
  </si>
  <si>
    <t>PAVLIHA Gal</t>
  </si>
  <si>
    <t>DURALIJA Darko</t>
  </si>
  <si>
    <t>VTIČ Janez</t>
  </si>
  <si>
    <t>BAŠ Damjan</t>
  </si>
  <si>
    <t>HRIBERNIK Matjaž</t>
  </si>
  <si>
    <t>PLESNIČAR Tadej</t>
  </si>
  <si>
    <t>BARIŠA Damir</t>
  </si>
  <si>
    <t>KOMLANC Sandi</t>
  </si>
  <si>
    <t>PEČNIK Bojan</t>
  </si>
  <si>
    <t>TOVORNIK Gal</t>
  </si>
  <si>
    <t>VIČIĆ Dejan</t>
  </si>
  <si>
    <t>BEZMALINOVIĆ Adea</t>
  </si>
  <si>
    <t>JERKOVIĆ Snježana</t>
  </si>
  <si>
    <t>MLEJNIK Vanja</t>
  </si>
  <si>
    <t>OSTRVICA Alen</t>
  </si>
  <si>
    <t>ŽIBERT Irena</t>
  </si>
  <si>
    <t>MATALN GERJEVIČ 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</si>
</sst>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22"/>
      <name val="Arial"/>
      <family val="2"/>
      <charset val="238"/>
    </font>
    <font>
      <sz val="11"/>
      <color theme="1"/>
      <name val="Calibri"/>
      <family val="2"/>
    </font>
    <font>
      <sz val="36"/>
      <color rgb="FFFF0000"/>
      <name val="Bowlby One SC"/>
    </font>
    <font>
      <b/>
      <i/>
      <sz val="9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</cellXfs>
  <cellStyles count="3">
    <cellStyle name="Navadno" xfId="0" builtinId="0"/>
    <cellStyle name="Navadno 2" xfId="2" xr:uid="{E0BCF790-6AEE-431F-81D4-6A21D860DD7E}"/>
    <cellStyle name="Normal" xfId="1" xr:uid="{D6B425AB-E068-4E41-B432-5662DF5C2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9526</xdr:colOff>
      <xdr:row>1</xdr:row>
      <xdr:rowOff>0</xdr:rowOff>
    </xdr:from>
    <xdr:to>
      <xdr:col>12</xdr:col>
      <xdr:colOff>264795</xdr:colOff>
      <xdr:row>5</xdr:row>
      <xdr:rowOff>13335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35366" y="144780"/>
          <a:ext cx="1017269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0B24AAA-BE8D-4637-8E88-9BD58E758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7292ACB0-76AE-4526-B9A8-ED09D7477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503D5428-FF51-4BAC-AF79-D2C0A9AD6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672466</xdr:colOff>
      <xdr:row>0</xdr:row>
      <xdr:rowOff>91440</xdr:rowOff>
    </xdr:from>
    <xdr:to>
      <xdr:col>14</xdr:col>
      <xdr:colOff>5715</xdr:colOff>
      <xdr:row>4</xdr:row>
      <xdr:rowOff>120015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964EFA5-1688-4A8D-B759-8FD056097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98306" y="91440"/>
          <a:ext cx="1017269" cy="607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6EEA92D0-B156-473B-9B94-F64EE57C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E4EFC23-62A6-4FD5-906C-FF246D9B5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1D299AFB-1F62-4FA3-B13C-3E0DF75C2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291466</xdr:colOff>
      <xdr:row>0</xdr:row>
      <xdr:rowOff>137160</xdr:rowOff>
    </xdr:from>
    <xdr:to>
      <xdr:col>12</xdr:col>
      <xdr:colOff>546735</xdr:colOff>
      <xdr:row>5</xdr:row>
      <xdr:rowOff>13335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BE494627-97E4-478E-AC07-D8F2C4B30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7306" y="137160"/>
          <a:ext cx="1017269" cy="607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82CF8CC-8A0F-4576-9C3F-5E176BCE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253366</xdr:colOff>
      <xdr:row>0</xdr:row>
      <xdr:rowOff>30480</xdr:rowOff>
    </xdr:from>
    <xdr:to>
      <xdr:col>12</xdr:col>
      <xdr:colOff>508635</xdr:colOff>
      <xdr:row>4</xdr:row>
      <xdr:rowOff>59055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834674F6-D589-4515-91A7-97144802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206" y="30480"/>
          <a:ext cx="1017269" cy="6076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527686</xdr:colOff>
      <xdr:row>0</xdr:row>
      <xdr:rowOff>121920</xdr:rowOff>
    </xdr:from>
    <xdr:to>
      <xdr:col>12</xdr:col>
      <xdr:colOff>20955</xdr:colOff>
      <xdr:row>4</xdr:row>
      <xdr:rowOff>150495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B57AACF-2F73-4DBB-9278-0F400D3BB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91526" y="121920"/>
          <a:ext cx="1017269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75"/>
  <sheetViews>
    <sheetView workbookViewId="0">
      <selection activeCell="F13" sqref="F13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33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45675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109</v>
      </c>
      <c r="C10" s="10"/>
      <c r="D10" s="3">
        <v>80</v>
      </c>
      <c r="E10" s="11">
        <v>100</v>
      </c>
      <c r="F10" s="10">
        <v>40</v>
      </c>
      <c r="G10" s="10"/>
      <c r="H10" s="10"/>
      <c r="I10" s="10"/>
      <c r="J10" s="10"/>
      <c r="K10" s="10"/>
      <c r="L10" s="10"/>
      <c r="M10" s="10"/>
      <c r="N10" s="8">
        <f>SUM(C10:L10)</f>
        <v>220</v>
      </c>
      <c r="O10" s="3">
        <v>1</v>
      </c>
      <c r="P10" s="3">
        <f>COUNT(C10:L10)-COUNTIF(D10:L10,0)</f>
        <v>3</v>
      </c>
      <c r="Q10" s="12">
        <f>N10/P10</f>
        <v>73.333333333333329</v>
      </c>
    </row>
    <row r="11" spans="1:17" ht="12" x14ac:dyDescent="0.25">
      <c r="A11" s="3">
        <v>2</v>
      </c>
      <c r="B11" s="2" t="s">
        <v>42</v>
      </c>
      <c r="C11" s="10">
        <v>70</v>
      </c>
      <c r="E11" s="3">
        <v>80</v>
      </c>
      <c r="N11" s="8">
        <f>SUM(C11:L11)</f>
        <v>150</v>
      </c>
      <c r="P11" s="3">
        <f>COUNT(C11:L11)-COUNTIF(D11:L11,0)</f>
        <v>2</v>
      </c>
      <c r="Q11" s="12">
        <f>N11/P11</f>
        <v>75</v>
      </c>
    </row>
    <row r="12" spans="1:17" ht="12" x14ac:dyDescent="0.25">
      <c r="A12" s="3">
        <v>3</v>
      </c>
      <c r="B12" s="2" t="s">
        <v>110</v>
      </c>
      <c r="C12" s="10"/>
      <c r="D12" s="3">
        <v>70</v>
      </c>
      <c r="F12" s="3">
        <v>80</v>
      </c>
      <c r="N12" s="8">
        <f>SUM(C12:L12)</f>
        <v>150</v>
      </c>
      <c r="P12" s="3">
        <f>COUNT(C12:L12)-COUNTIF(D12:L12,0)</f>
        <v>2</v>
      </c>
      <c r="Q12" s="12">
        <f>N12/P12</f>
        <v>75</v>
      </c>
    </row>
    <row r="13" spans="1:17" ht="12" x14ac:dyDescent="0.25">
      <c r="A13" s="3">
        <v>4</v>
      </c>
      <c r="B13" s="2" t="s">
        <v>72</v>
      </c>
      <c r="C13" s="10">
        <v>60</v>
      </c>
      <c r="D13" s="3">
        <v>40</v>
      </c>
      <c r="F13" s="3">
        <v>50</v>
      </c>
      <c r="N13" s="8">
        <f>SUM(C13:L13)</f>
        <v>150</v>
      </c>
      <c r="P13" s="3">
        <f>COUNT(C13:L13)-COUNTIF(D13:L13,0)</f>
        <v>3</v>
      </c>
      <c r="Q13" s="12">
        <f>N13/P13</f>
        <v>50</v>
      </c>
    </row>
    <row r="14" spans="1:17" ht="12" x14ac:dyDescent="0.25">
      <c r="A14" s="3">
        <v>5</v>
      </c>
      <c r="B14" s="2" t="s">
        <v>73</v>
      </c>
      <c r="C14" s="10">
        <v>50</v>
      </c>
      <c r="D14" s="3">
        <v>40</v>
      </c>
      <c r="E14" s="11"/>
      <c r="F14" s="3">
        <v>40</v>
      </c>
      <c r="N14" s="8">
        <f>SUM(C14:L14)</f>
        <v>130</v>
      </c>
      <c r="P14" s="3">
        <f>COUNT(C14:L14)-COUNTIF(D14:L14,0)</f>
        <v>3</v>
      </c>
      <c r="Q14" s="12">
        <f>N14/P14</f>
        <v>43.333333333333336</v>
      </c>
    </row>
    <row r="15" spans="1:17" ht="12" x14ac:dyDescent="0.25">
      <c r="A15" s="3">
        <v>6</v>
      </c>
      <c r="B15" s="2" t="s">
        <v>66</v>
      </c>
      <c r="C15" s="10">
        <v>80</v>
      </c>
      <c r="D15" s="3">
        <v>40</v>
      </c>
      <c r="E15" s="10"/>
      <c r="F15" s="10"/>
      <c r="G15" s="10"/>
      <c r="H15" s="10"/>
      <c r="I15" s="8"/>
      <c r="J15" s="8"/>
      <c r="K15" s="10"/>
      <c r="L15" s="10"/>
      <c r="M15" s="10"/>
      <c r="N15" s="8">
        <f>SUM(C15:L15)</f>
        <v>120</v>
      </c>
      <c r="P15" s="3">
        <f>COUNT(C15:L15)-COUNTIF(D15:L15,0)</f>
        <v>2</v>
      </c>
      <c r="Q15" s="12">
        <f>N15/P15</f>
        <v>60</v>
      </c>
    </row>
    <row r="16" spans="1:17" ht="12" x14ac:dyDescent="0.25">
      <c r="A16" s="3">
        <v>7</v>
      </c>
      <c r="B16" s="2" t="s">
        <v>17</v>
      </c>
      <c r="C16" s="11">
        <v>100</v>
      </c>
      <c r="D16" s="8"/>
      <c r="G16" s="11"/>
      <c r="H16" s="11"/>
      <c r="N16" s="8">
        <f>SUM(C16:L16)</f>
        <v>100</v>
      </c>
      <c r="O16" s="3">
        <v>1</v>
      </c>
      <c r="P16" s="3">
        <f>COUNT(C16:L16)-COUNTIF(D16:L16,0)</f>
        <v>1</v>
      </c>
      <c r="Q16" s="12">
        <f>N16/P16</f>
        <v>100</v>
      </c>
    </row>
    <row r="17" spans="1:17" ht="12" x14ac:dyDescent="0.25">
      <c r="A17" s="3">
        <v>8</v>
      </c>
      <c r="B17" s="2" t="s">
        <v>108</v>
      </c>
      <c r="C17" s="10"/>
      <c r="D17" s="11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8">
        <f>SUM(C17:L17)</f>
        <v>100</v>
      </c>
      <c r="O17" s="3">
        <v>1</v>
      </c>
      <c r="P17" s="3">
        <f>COUNT(C17:L17)-COUNTIF(D17:L17,0)</f>
        <v>1</v>
      </c>
      <c r="Q17" s="12">
        <f>N17/P17</f>
        <v>100</v>
      </c>
    </row>
    <row r="18" spans="1:17" ht="12" x14ac:dyDescent="0.25">
      <c r="A18" s="3">
        <v>9</v>
      </c>
      <c r="B18" s="2" t="s">
        <v>212</v>
      </c>
      <c r="C18" s="10"/>
      <c r="F18" s="8">
        <v>100</v>
      </c>
      <c r="N18" s="8">
        <f>SUM(C18:L18)</f>
        <v>100</v>
      </c>
      <c r="O18" s="3">
        <v>1</v>
      </c>
      <c r="P18" s="3">
        <f>COUNT(C18:L18)-COUNTIF(D18:L18,0)</f>
        <v>1</v>
      </c>
      <c r="Q18" s="12">
        <f>N18/P18</f>
        <v>100</v>
      </c>
    </row>
    <row r="19" spans="1:17" ht="12" x14ac:dyDescent="0.25">
      <c r="A19" s="3">
        <v>10</v>
      </c>
      <c r="B19" s="2" t="s">
        <v>50</v>
      </c>
      <c r="C19" s="10"/>
      <c r="E19" s="3">
        <v>70</v>
      </c>
      <c r="F19" s="11"/>
      <c r="N19" s="8">
        <f>SUM(C19:L19)</f>
        <v>70</v>
      </c>
      <c r="P19" s="3">
        <f>COUNT(C19:L19)-COUNTIF(D19:L19,0)</f>
        <v>1</v>
      </c>
      <c r="Q19" s="12">
        <f>N19/P19</f>
        <v>70</v>
      </c>
    </row>
    <row r="20" spans="1:17" ht="12" x14ac:dyDescent="0.25">
      <c r="A20" s="3">
        <v>11</v>
      </c>
      <c r="B20" s="2" t="s">
        <v>213</v>
      </c>
      <c r="F20" s="3">
        <v>70</v>
      </c>
      <c r="N20" s="8">
        <f>SUM(C20:L20)</f>
        <v>70</v>
      </c>
      <c r="P20" s="3">
        <f>COUNT(C20:L20)-COUNTIF(D20:L20,0)</f>
        <v>1</v>
      </c>
      <c r="Q20" s="12">
        <f>N20/P20</f>
        <v>70</v>
      </c>
    </row>
    <row r="21" spans="1:17" ht="12" x14ac:dyDescent="0.25">
      <c r="A21" s="3">
        <v>12</v>
      </c>
      <c r="B21" s="2" t="s">
        <v>111</v>
      </c>
      <c r="C21" s="10"/>
      <c r="D21" s="3">
        <v>60</v>
      </c>
      <c r="N21" s="8">
        <f>SUM(C21:L21)</f>
        <v>60</v>
      </c>
      <c r="P21" s="3">
        <f>COUNT(C21:L21)-COUNTIF(D21:L21,0)</f>
        <v>1</v>
      </c>
      <c r="Q21" s="12">
        <f>N21/P21</f>
        <v>60</v>
      </c>
    </row>
    <row r="22" spans="1:17" ht="12" x14ac:dyDescent="0.25">
      <c r="A22" s="3">
        <v>13</v>
      </c>
      <c r="B22" s="2" t="s">
        <v>214</v>
      </c>
      <c r="C22" s="10"/>
      <c r="F22" s="3">
        <v>60</v>
      </c>
      <c r="N22" s="8">
        <f>SUM(C22:L22)</f>
        <v>60</v>
      </c>
      <c r="P22" s="3">
        <f>COUNT(C22:L22)-COUNTIF(D22:L22,0)</f>
        <v>1</v>
      </c>
      <c r="Q22" s="12">
        <f>N22/P22</f>
        <v>60</v>
      </c>
    </row>
    <row r="23" spans="1:17" ht="12" x14ac:dyDescent="0.25">
      <c r="A23" s="3">
        <v>14</v>
      </c>
      <c r="B23" s="2" t="s">
        <v>112</v>
      </c>
      <c r="C23" s="10"/>
      <c r="D23" s="3">
        <v>50</v>
      </c>
      <c r="E23" s="10"/>
      <c r="F23" s="10"/>
      <c r="G23" s="10"/>
      <c r="H23" s="10"/>
      <c r="I23" s="10"/>
      <c r="J23" s="10"/>
      <c r="K23" s="10"/>
      <c r="L23" s="10"/>
      <c r="M23" s="10"/>
      <c r="N23" s="8">
        <f>SUM(C23:L23)</f>
        <v>50</v>
      </c>
      <c r="P23" s="3">
        <f>COUNT(C23:L23)-COUNTIF(D23:L23,0)</f>
        <v>1</v>
      </c>
      <c r="Q23" s="12">
        <f>N23/P23</f>
        <v>50</v>
      </c>
    </row>
    <row r="24" spans="1:17" ht="12" x14ac:dyDescent="0.25">
      <c r="A24" s="3">
        <v>15</v>
      </c>
      <c r="B24" s="2" t="s">
        <v>113</v>
      </c>
      <c r="C24" s="10"/>
      <c r="D24" s="3">
        <v>50</v>
      </c>
      <c r="E24" s="10"/>
      <c r="F24" s="10"/>
      <c r="G24" s="10"/>
      <c r="H24" s="10"/>
      <c r="I24" s="10"/>
      <c r="J24" s="10"/>
      <c r="K24" s="10"/>
      <c r="L24" s="10"/>
      <c r="M24" s="10"/>
      <c r="N24" s="8">
        <f>SUM(C24:L24)</f>
        <v>50</v>
      </c>
      <c r="P24" s="3">
        <f>COUNT(C24:L24)-COUNTIF(D24:L24,0)</f>
        <v>1</v>
      </c>
      <c r="Q24" s="12">
        <f>N24/P24</f>
        <v>50</v>
      </c>
    </row>
    <row r="25" spans="1:17" ht="12" x14ac:dyDescent="0.25">
      <c r="A25" s="3">
        <v>16</v>
      </c>
      <c r="B25" s="2" t="s">
        <v>215</v>
      </c>
      <c r="C25" s="10"/>
      <c r="D25" s="8"/>
      <c r="E25" s="10"/>
      <c r="F25" s="10">
        <v>50</v>
      </c>
      <c r="G25" s="10"/>
      <c r="H25" s="10"/>
      <c r="I25" s="10"/>
      <c r="J25" s="10"/>
      <c r="K25" s="10"/>
      <c r="L25" s="10"/>
      <c r="M25" s="10"/>
      <c r="N25" s="8">
        <f>SUM(C25:L25)</f>
        <v>50</v>
      </c>
      <c r="P25" s="3">
        <f>COUNT(C25:L25)-COUNTIF(D25:L25,0)</f>
        <v>1</v>
      </c>
      <c r="Q25" s="12">
        <f>N25/P25</f>
        <v>50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ref="N22:N29" si="0">SUM(C26:L26)</f>
        <v>0</v>
      </c>
      <c r="P26" s="3">
        <f t="shared" ref="P22:P29" si="1">COUNT(C26:L26)-COUNTIF(D26:L26,0)</f>
        <v>0</v>
      </c>
      <c r="Q26" s="12" t="e">
        <f t="shared" ref="Q22:Q29" si="2">N26/P26</f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0"/>
        <v>0</v>
      </c>
      <c r="P27" s="3">
        <f t="shared" si="1"/>
        <v>0</v>
      </c>
      <c r="Q27" s="12" t="e">
        <f t="shared" si="2"/>
        <v>#DIV/0!</v>
      </c>
    </row>
    <row r="28" spans="1:17" ht="12" x14ac:dyDescent="0.25">
      <c r="A28" s="3">
        <v>19</v>
      </c>
      <c r="N28" s="8">
        <f t="shared" si="0"/>
        <v>0</v>
      </c>
      <c r="P28" s="3">
        <f t="shared" si="1"/>
        <v>0</v>
      </c>
      <c r="Q28" s="12" t="e">
        <f t="shared" si="2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0"/>
        <v>0</v>
      </c>
      <c r="P29" s="3">
        <f t="shared" si="1"/>
        <v>0</v>
      </c>
      <c r="Q29" s="12" t="e">
        <f t="shared" si="2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25">
    <sortCondition descending="1" ref="N10:N25"/>
    <sortCondition descending="1" ref="O10:O25"/>
    <sortCondition descending="1" ref="Q10:Q25"/>
  </sortState>
  <mergeCells count="1">
    <mergeCell ref="C2:J5"/>
  </mergeCells>
  <phoneticPr fontId="7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75"/>
  <sheetViews>
    <sheetView zoomScaleNormal="100" workbookViewId="0">
      <selection activeCell="E20" sqref="E2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38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45675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42</v>
      </c>
      <c r="C10" s="11">
        <v>100</v>
      </c>
      <c r="D10" s="3">
        <v>70</v>
      </c>
      <c r="E10" s="3">
        <v>80</v>
      </c>
      <c r="F10" s="3">
        <v>60</v>
      </c>
      <c r="G10" s="11"/>
      <c r="H10" s="11"/>
      <c r="N10" s="8">
        <f>SUM(C10:L10)</f>
        <v>310</v>
      </c>
      <c r="O10" s="3">
        <v>1</v>
      </c>
      <c r="P10" s="3">
        <f>COUNT(C10:L10)-COUNTIF(D10:L10,0)</f>
        <v>4</v>
      </c>
      <c r="Q10" s="12">
        <f>N10/P10</f>
        <v>77.5</v>
      </c>
    </row>
    <row r="11" spans="1:17" ht="12" x14ac:dyDescent="0.25">
      <c r="A11" s="3">
        <v>2</v>
      </c>
      <c r="B11" s="2" t="s">
        <v>43</v>
      </c>
      <c r="C11" s="11">
        <v>100</v>
      </c>
      <c r="D11" s="8"/>
      <c r="E11" s="10">
        <v>80</v>
      </c>
      <c r="F11" s="10">
        <v>60</v>
      </c>
      <c r="G11" s="10"/>
      <c r="H11" s="10"/>
      <c r="I11" s="8"/>
      <c r="J11" s="8"/>
      <c r="K11" s="10"/>
      <c r="L11" s="10"/>
      <c r="M11" s="10"/>
      <c r="N11" s="8">
        <f>SUM(C11:L11)</f>
        <v>240</v>
      </c>
      <c r="O11" s="3">
        <v>1</v>
      </c>
      <c r="P11" s="3">
        <f>COUNT(C11:L11)-COUNTIF(D11:L11,0)</f>
        <v>3</v>
      </c>
      <c r="Q11" s="12">
        <f>N11/P11</f>
        <v>80</v>
      </c>
    </row>
    <row r="12" spans="1:17" ht="12" x14ac:dyDescent="0.25">
      <c r="A12" s="3">
        <v>3</v>
      </c>
      <c r="B12" s="2" t="s">
        <v>23</v>
      </c>
      <c r="C12" s="10">
        <v>70</v>
      </c>
      <c r="D12" s="3">
        <v>80</v>
      </c>
      <c r="E12" s="11"/>
      <c r="F12" s="3">
        <v>80</v>
      </c>
      <c r="N12" s="8">
        <f>SUM(C12:L12)</f>
        <v>230</v>
      </c>
      <c r="P12" s="3">
        <f>COUNT(C12:L12)-COUNTIF(D12:L12,0)</f>
        <v>3</v>
      </c>
      <c r="Q12" s="12">
        <f>N12/P12</f>
        <v>76.666666666666671</v>
      </c>
    </row>
    <row r="13" spans="1:17" ht="12" x14ac:dyDescent="0.25">
      <c r="A13" s="3">
        <v>4</v>
      </c>
      <c r="B13" s="2" t="s">
        <v>98</v>
      </c>
      <c r="C13" s="10">
        <v>70</v>
      </c>
      <c r="D13" s="10">
        <v>80</v>
      </c>
      <c r="E13" s="10"/>
      <c r="F13" s="10">
        <v>80</v>
      </c>
      <c r="G13" s="10"/>
      <c r="H13" s="10"/>
      <c r="I13" s="10"/>
      <c r="J13" s="10"/>
      <c r="K13" s="10"/>
      <c r="L13" s="10"/>
      <c r="M13" s="10"/>
      <c r="N13" s="8">
        <f>SUM(C13:L13)</f>
        <v>230</v>
      </c>
      <c r="P13" s="3">
        <f>COUNT(C13:L13)-COUNTIF(D13:L13,0)</f>
        <v>3</v>
      </c>
      <c r="Q13" s="12">
        <f>N13/P13</f>
        <v>76.666666666666671</v>
      </c>
    </row>
    <row r="14" spans="1:17" ht="12" x14ac:dyDescent="0.25">
      <c r="A14" s="3">
        <v>5</v>
      </c>
      <c r="B14" s="2" t="s">
        <v>19</v>
      </c>
      <c r="C14" s="10">
        <v>80</v>
      </c>
      <c r="D14" s="8">
        <v>100</v>
      </c>
      <c r="F14" s="3">
        <v>40</v>
      </c>
      <c r="N14" s="8">
        <f>SUM(C14:L14)</f>
        <v>220</v>
      </c>
      <c r="O14" s="3">
        <v>1</v>
      </c>
      <c r="P14" s="3">
        <f>COUNT(C14:L14)-COUNTIF(D14:L14,0)</f>
        <v>3</v>
      </c>
      <c r="Q14" s="12">
        <f>N14/P14</f>
        <v>73.333333333333329</v>
      </c>
    </row>
    <row r="15" spans="1:17" ht="12" x14ac:dyDescent="0.25">
      <c r="A15" s="3">
        <v>6</v>
      </c>
      <c r="B15" s="2" t="s">
        <v>20</v>
      </c>
      <c r="C15" s="10">
        <v>80</v>
      </c>
      <c r="D15" s="8">
        <v>100</v>
      </c>
      <c r="F15" s="3">
        <v>40</v>
      </c>
      <c r="N15" s="8">
        <f>SUM(C15:L15)</f>
        <v>220</v>
      </c>
      <c r="O15" s="3">
        <v>1</v>
      </c>
      <c r="P15" s="3">
        <f>COUNT(C15:L15)-COUNTIF(D15:L15,0)</f>
        <v>3</v>
      </c>
      <c r="Q15" s="12">
        <f>N15/P15</f>
        <v>73.333333333333329</v>
      </c>
    </row>
    <row r="16" spans="1:17" ht="12" x14ac:dyDescent="0.25">
      <c r="A16" s="3">
        <v>7</v>
      </c>
      <c r="B16" s="2" t="s">
        <v>100</v>
      </c>
      <c r="C16" s="10">
        <v>50</v>
      </c>
      <c r="D16" s="3">
        <v>40</v>
      </c>
      <c r="E16" s="10">
        <v>50</v>
      </c>
      <c r="F16" s="10">
        <v>40</v>
      </c>
      <c r="G16" s="10"/>
      <c r="H16" s="10"/>
      <c r="I16" s="10"/>
      <c r="J16" s="10"/>
      <c r="K16" s="10"/>
      <c r="L16" s="10"/>
      <c r="M16" s="10"/>
      <c r="N16" s="8">
        <f>SUM(C16:L16)</f>
        <v>180</v>
      </c>
      <c r="P16" s="3">
        <f>COUNT(C16:L16)-COUNTIF(D16:L16,0)</f>
        <v>4</v>
      </c>
      <c r="Q16" s="12">
        <f>N16/P16</f>
        <v>45</v>
      </c>
    </row>
    <row r="17" spans="1:17" ht="12" x14ac:dyDescent="0.25">
      <c r="A17" s="3">
        <v>8</v>
      </c>
      <c r="B17" s="2" t="s">
        <v>87</v>
      </c>
      <c r="C17" s="10">
        <v>50</v>
      </c>
      <c r="D17" s="3">
        <v>40</v>
      </c>
      <c r="E17" s="3">
        <v>50</v>
      </c>
      <c r="F17" s="3">
        <v>40</v>
      </c>
      <c r="N17" s="8">
        <f>SUM(C17:L17)</f>
        <v>180</v>
      </c>
      <c r="P17" s="3">
        <f>COUNT(C17:L17)-COUNTIF(D17:L17,0)</f>
        <v>4</v>
      </c>
      <c r="Q17" s="12">
        <f>N17/P17</f>
        <v>45</v>
      </c>
    </row>
    <row r="18" spans="1:17" ht="12" x14ac:dyDescent="0.25">
      <c r="A18" s="3">
        <v>9</v>
      </c>
      <c r="B18" s="2" t="s">
        <v>21</v>
      </c>
      <c r="C18" s="10">
        <v>60</v>
      </c>
      <c r="D18" s="3">
        <v>40</v>
      </c>
      <c r="F18" s="3">
        <v>50</v>
      </c>
      <c r="N18" s="8">
        <f>SUM(C18:L18)</f>
        <v>150</v>
      </c>
      <c r="P18" s="3">
        <f>COUNT(C18:L18)-COUNTIF(D18:L18,0)</f>
        <v>3</v>
      </c>
      <c r="Q18" s="12">
        <f>N18/P18</f>
        <v>50</v>
      </c>
    </row>
    <row r="19" spans="1:17" ht="12" x14ac:dyDescent="0.25">
      <c r="A19" s="3">
        <v>10</v>
      </c>
      <c r="B19" s="2" t="s">
        <v>31</v>
      </c>
      <c r="C19" s="10">
        <v>40</v>
      </c>
      <c r="D19" s="3">
        <v>40</v>
      </c>
      <c r="F19" s="3">
        <v>30</v>
      </c>
      <c r="N19" s="8">
        <f>SUM(C19:L19)</f>
        <v>110</v>
      </c>
      <c r="P19" s="3">
        <f>COUNT(C19:L19)-COUNTIF(D19:L19,0)</f>
        <v>3</v>
      </c>
      <c r="Q19" s="12">
        <f>N19/P19</f>
        <v>36.666666666666664</v>
      </c>
    </row>
    <row r="20" spans="1:17" ht="12" x14ac:dyDescent="0.25">
      <c r="A20" s="3">
        <v>11</v>
      </c>
      <c r="B20" s="2" t="s">
        <v>22</v>
      </c>
      <c r="C20" s="10">
        <v>40</v>
      </c>
      <c r="D20" s="3">
        <v>40</v>
      </c>
      <c r="F20" s="3">
        <v>30</v>
      </c>
      <c r="N20" s="8">
        <f>SUM(C20:L20)</f>
        <v>110</v>
      </c>
      <c r="P20" s="3">
        <f>COUNT(C20:L20)-COUNTIF(D20:L20,0)</f>
        <v>3</v>
      </c>
      <c r="Q20" s="12">
        <f>N20/P20</f>
        <v>36.666666666666664</v>
      </c>
    </row>
    <row r="21" spans="1:17" ht="12" x14ac:dyDescent="0.25">
      <c r="A21" s="3">
        <v>12</v>
      </c>
      <c r="B21" s="2" t="s">
        <v>205</v>
      </c>
      <c r="C21" s="10"/>
      <c r="E21" s="8">
        <v>100</v>
      </c>
      <c r="H21" s="8"/>
      <c r="I21" s="8"/>
      <c r="J21" s="8"/>
      <c r="K21" s="8"/>
      <c r="L21" s="8"/>
      <c r="M21" s="8"/>
      <c r="N21" s="8">
        <f>SUM(C21:L21)</f>
        <v>100</v>
      </c>
      <c r="O21" s="3">
        <v>1</v>
      </c>
      <c r="P21" s="3">
        <f>COUNT(C21:L21)-COUNTIF(D21:L21,0)</f>
        <v>1</v>
      </c>
      <c r="Q21" s="12">
        <f>N21/P21</f>
        <v>100</v>
      </c>
    </row>
    <row r="22" spans="1:17" ht="12" x14ac:dyDescent="0.25">
      <c r="A22" s="3">
        <v>13</v>
      </c>
      <c r="B22" s="2" t="s">
        <v>178</v>
      </c>
      <c r="C22" s="10"/>
      <c r="E22" s="8">
        <v>100</v>
      </c>
      <c r="H22" s="8"/>
      <c r="I22" s="8"/>
      <c r="J22" s="8"/>
      <c r="K22" s="8"/>
      <c r="L22" s="8"/>
      <c r="M22" s="8"/>
      <c r="N22" s="8">
        <f>SUM(C22:L22)</f>
        <v>100</v>
      </c>
      <c r="O22" s="3">
        <v>1</v>
      </c>
      <c r="P22" s="3">
        <f>COUNT(C22:L22)-COUNTIF(D22:L22,0)</f>
        <v>1</v>
      </c>
      <c r="Q22" s="12">
        <f>N22/P22</f>
        <v>100</v>
      </c>
    </row>
    <row r="23" spans="1:17" ht="12" x14ac:dyDescent="0.25">
      <c r="A23" s="3">
        <v>14</v>
      </c>
      <c r="B23" s="2" t="s">
        <v>127</v>
      </c>
      <c r="F23" s="8">
        <v>100</v>
      </c>
      <c r="N23" s="8">
        <f>SUM(C23:L23)</f>
        <v>100</v>
      </c>
      <c r="O23" s="3">
        <v>1</v>
      </c>
      <c r="P23" s="3">
        <f>COUNT(C23:L23)-COUNTIF(D23:L23,0)</f>
        <v>1</v>
      </c>
      <c r="Q23" s="12">
        <f>N23/P23</f>
        <v>100</v>
      </c>
    </row>
    <row r="24" spans="1:17" ht="12" x14ac:dyDescent="0.25">
      <c r="A24" s="3">
        <v>15</v>
      </c>
      <c r="B24" s="2" t="s">
        <v>237</v>
      </c>
      <c r="C24" s="10"/>
      <c r="D24" s="8"/>
      <c r="E24" s="10"/>
      <c r="F24" s="11">
        <v>100</v>
      </c>
      <c r="G24" s="10"/>
      <c r="H24" s="10"/>
      <c r="I24" s="10"/>
      <c r="J24" s="10"/>
      <c r="K24" s="10"/>
      <c r="L24" s="10"/>
      <c r="M24" s="10"/>
      <c r="N24" s="8">
        <f>SUM(C24:L24)</f>
        <v>100</v>
      </c>
      <c r="O24" s="3">
        <v>1</v>
      </c>
      <c r="P24" s="3">
        <f>COUNT(C24:L24)-COUNTIF(D24:L24,0)</f>
        <v>1</v>
      </c>
      <c r="Q24" s="12">
        <f>N24/P24</f>
        <v>100</v>
      </c>
    </row>
    <row r="25" spans="1:17" ht="12" x14ac:dyDescent="0.25">
      <c r="A25" s="3">
        <v>16</v>
      </c>
      <c r="B25" s="2" t="s">
        <v>72</v>
      </c>
      <c r="C25" s="10">
        <v>50</v>
      </c>
      <c r="D25" s="3">
        <v>50</v>
      </c>
      <c r="E25" s="10"/>
      <c r="F25" s="10"/>
      <c r="G25" s="10"/>
      <c r="H25" s="10"/>
      <c r="I25" s="10"/>
      <c r="J25" s="10"/>
      <c r="K25" s="10"/>
      <c r="L25" s="10"/>
      <c r="M25" s="10"/>
      <c r="N25" s="8">
        <f>SUM(C25:L25)</f>
        <v>100</v>
      </c>
      <c r="P25" s="3">
        <f>COUNT(C25:L25)-COUNTIF(D25:L25,0)</f>
        <v>2</v>
      </c>
      <c r="Q25" s="12">
        <f>N25/P25</f>
        <v>50</v>
      </c>
    </row>
    <row r="26" spans="1:17" ht="12" x14ac:dyDescent="0.25">
      <c r="A26" s="3">
        <v>17</v>
      </c>
      <c r="B26" s="2" t="s">
        <v>101</v>
      </c>
      <c r="C26" s="10">
        <v>50</v>
      </c>
      <c r="D26" s="3">
        <v>50</v>
      </c>
      <c r="F26" s="11"/>
      <c r="N26" s="8">
        <f>SUM(C26:L26)</f>
        <v>100</v>
      </c>
      <c r="P26" s="3">
        <f>COUNT(C26:L26)-COUNTIF(D26:L26,0)</f>
        <v>2</v>
      </c>
      <c r="Q26" s="12">
        <f>N26/P26</f>
        <v>50</v>
      </c>
    </row>
    <row r="27" spans="1:17" ht="12" x14ac:dyDescent="0.25">
      <c r="A27" s="3">
        <v>18</v>
      </c>
      <c r="B27" s="2" t="s">
        <v>155</v>
      </c>
      <c r="C27" s="10"/>
      <c r="D27" s="3">
        <v>70</v>
      </c>
      <c r="N27" s="8">
        <f>SUM(C27:L27)</f>
        <v>70</v>
      </c>
      <c r="P27" s="3">
        <f>COUNT(C27:L27)-COUNTIF(D27:L27,0)</f>
        <v>1</v>
      </c>
      <c r="Q27" s="12">
        <f>N27/P27</f>
        <v>70</v>
      </c>
    </row>
    <row r="28" spans="1:17" ht="12" x14ac:dyDescent="0.25">
      <c r="A28" s="3">
        <v>19</v>
      </c>
      <c r="B28" s="2" t="s">
        <v>137</v>
      </c>
      <c r="C28" s="10"/>
      <c r="E28" s="10">
        <v>70</v>
      </c>
      <c r="F28" s="10"/>
      <c r="G28" s="10"/>
      <c r="H28" s="10"/>
      <c r="I28" s="10"/>
      <c r="J28" s="10"/>
      <c r="K28" s="10"/>
      <c r="L28" s="10"/>
      <c r="M28" s="10"/>
      <c r="N28" s="8">
        <f>SUM(C28:L28)</f>
        <v>70</v>
      </c>
      <c r="P28" s="3">
        <f>COUNT(C28:L28)-COUNTIF(D28:L28,0)</f>
        <v>1</v>
      </c>
      <c r="Q28" s="12">
        <f>N28/P28</f>
        <v>70</v>
      </c>
    </row>
    <row r="29" spans="1:17" ht="12" x14ac:dyDescent="0.25">
      <c r="A29" s="3">
        <v>20</v>
      </c>
      <c r="B29" s="2" t="s">
        <v>165</v>
      </c>
      <c r="E29" s="3">
        <v>70</v>
      </c>
      <c r="N29" s="8">
        <f>SUM(C29:L29)</f>
        <v>70</v>
      </c>
      <c r="P29" s="3">
        <f>COUNT(C29:L29)-COUNTIF(D29:L29,0)</f>
        <v>1</v>
      </c>
      <c r="Q29" s="12">
        <f>N29/P29</f>
        <v>70</v>
      </c>
    </row>
    <row r="30" spans="1:17" ht="12" x14ac:dyDescent="0.25">
      <c r="A30" s="3">
        <v>21</v>
      </c>
      <c r="B30" s="2" t="s">
        <v>133</v>
      </c>
      <c r="F30" s="3">
        <v>70</v>
      </c>
      <c r="N30" s="8">
        <f>SUM(C30:L30)</f>
        <v>70</v>
      </c>
      <c r="P30" s="3">
        <f>COUNT(C30:L30)-COUNTIF(D30:L30,0)</f>
        <v>1</v>
      </c>
      <c r="Q30" s="12">
        <f>N30/P30</f>
        <v>70</v>
      </c>
    </row>
    <row r="31" spans="1:17" ht="12" x14ac:dyDescent="0.25">
      <c r="A31" s="3">
        <v>22</v>
      </c>
      <c r="B31" s="2" t="s">
        <v>236</v>
      </c>
      <c r="C31" s="10"/>
      <c r="E31" s="8"/>
      <c r="F31" s="3">
        <v>70</v>
      </c>
      <c r="G31" s="8"/>
      <c r="N31" s="8">
        <f>SUM(C31:L31)</f>
        <v>70</v>
      </c>
      <c r="P31" s="3">
        <f>COUNT(C31:L31)-COUNTIF(D31:L31,0)</f>
        <v>1</v>
      </c>
      <c r="Q31" s="12">
        <f>N31/P31</f>
        <v>70</v>
      </c>
    </row>
    <row r="32" spans="1:17" ht="12" x14ac:dyDescent="0.25">
      <c r="A32" s="3">
        <v>23</v>
      </c>
      <c r="B32" s="2" t="s">
        <v>29</v>
      </c>
      <c r="C32" s="10">
        <v>60</v>
      </c>
      <c r="D32" s="8"/>
      <c r="E32" s="10"/>
      <c r="F32" s="10"/>
      <c r="G32" s="10"/>
      <c r="H32" s="10"/>
      <c r="I32" s="10"/>
      <c r="J32" s="10"/>
      <c r="K32" s="10"/>
      <c r="L32" s="10"/>
      <c r="M32" s="10"/>
      <c r="N32" s="8">
        <f>SUM(C32:L32)</f>
        <v>60</v>
      </c>
      <c r="P32" s="3">
        <f>COUNT(C32:L32)-COUNTIF(D32:L32,0)</f>
        <v>1</v>
      </c>
      <c r="Q32" s="12">
        <f>N32/P32</f>
        <v>60</v>
      </c>
    </row>
    <row r="33" spans="1:17" ht="12" x14ac:dyDescent="0.25">
      <c r="A33" s="3">
        <v>24</v>
      </c>
      <c r="B33" s="2" t="s">
        <v>140</v>
      </c>
      <c r="C33" s="10"/>
      <c r="D33" s="3">
        <v>60</v>
      </c>
      <c r="E33" s="10"/>
      <c r="F33" s="10"/>
      <c r="G33" s="10"/>
      <c r="H33" s="10"/>
      <c r="I33" s="10"/>
      <c r="J33" s="10"/>
      <c r="K33" s="10"/>
      <c r="L33" s="10"/>
      <c r="M33" s="10"/>
      <c r="N33" s="8">
        <f>SUM(C33:L33)</f>
        <v>60</v>
      </c>
      <c r="P33" s="3">
        <f>COUNT(C33:L33)-COUNTIF(D33:L33,0)</f>
        <v>1</v>
      </c>
      <c r="Q33" s="12">
        <f>N33/P33</f>
        <v>60</v>
      </c>
    </row>
    <row r="34" spans="1:17" ht="12" x14ac:dyDescent="0.25">
      <c r="A34" s="3">
        <v>25</v>
      </c>
      <c r="B34" s="2" t="s">
        <v>45</v>
      </c>
      <c r="C34" s="10"/>
      <c r="D34" s="3">
        <v>60</v>
      </c>
      <c r="E34" s="10"/>
      <c r="F34" s="10"/>
      <c r="G34" s="10"/>
      <c r="H34" s="10"/>
      <c r="I34" s="10"/>
      <c r="J34" s="10"/>
      <c r="K34" s="10"/>
      <c r="L34" s="10"/>
      <c r="M34" s="10"/>
      <c r="N34" s="8">
        <f>SUM(C34:L34)</f>
        <v>60</v>
      </c>
      <c r="P34" s="3">
        <f>COUNT(C34:L34)-COUNTIF(D34:L34,0)</f>
        <v>1</v>
      </c>
      <c r="Q34" s="12">
        <f>N34/P34</f>
        <v>60</v>
      </c>
    </row>
    <row r="35" spans="1:17" ht="12" x14ac:dyDescent="0.25">
      <c r="A35" s="3">
        <v>26</v>
      </c>
      <c r="B35" s="2" t="s">
        <v>181</v>
      </c>
      <c r="E35" s="3">
        <v>60</v>
      </c>
      <c r="N35" s="8">
        <f>SUM(C35:L35)</f>
        <v>60</v>
      </c>
      <c r="P35" s="3">
        <f>COUNT(C35:L35)-COUNTIF(D35:L35,0)</f>
        <v>1</v>
      </c>
      <c r="Q35" s="12">
        <f>N35/P35</f>
        <v>60</v>
      </c>
    </row>
    <row r="36" spans="1:17" ht="12" x14ac:dyDescent="0.25">
      <c r="A36" s="3">
        <v>27</v>
      </c>
      <c r="B36" s="2" t="s">
        <v>177</v>
      </c>
      <c r="C36" s="10"/>
      <c r="D36" s="8"/>
      <c r="E36" s="10">
        <v>60</v>
      </c>
      <c r="F36" s="10"/>
      <c r="G36" s="10"/>
      <c r="H36" s="10"/>
      <c r="I36" s="10"/>
      <c r="J36" s="10"/>
      <c r="K36" s="10"/>
      <c r="L36" s="10"/>
      <c r="M36" s="10"/>
      <c r="N36" s="8">
        <f>SUM(C36:L36)</f>
        <v>60</v>
      </c>
      <c r="P36" s="3">
        <f>COUNT(C36:L36)-COUNTIF(D36:L36,0)</f>
        <v>1</v>
      </c>
      <c r="Q36" s="12">
        <f>N36/P36</f>
        <v>60</v>
      </c>
    </row>
    <row r="37" spans="1:17" ht="12" x14ac:dyDescent="0.25">
      <c r="A37" s="3">
        <v>28</v>
      </c>
      <c r="B37" s="2" t="s">
        <v>128</v>
      </c>
      <c r="C37" s="3"/>
      <c r="D37" s="3">
        <v>50</v>
      </c>
      <c r="E37" s="10"/>
      <c r="F37" s="10"/>
      <c r="G37" s="10"/>
      <c r="H37" s="10"/>
      <c r="I37" s="10"/>
      <c r="J37" s="10"/>
      <c r="K37" s="10"/>
      <c r="L37" s="10"/>
      <c r="M37" s="10"/>
      <c r="N37" s="8">
        <f>SUM(C37:L37)</f>
        <v>50</v>
      </c>
      <c r="P37" s="3">
        <f>COUNT(C37:L37)-COUNTIF(D37:L37,0)</f>
        <v>1</v>
      </c>
      <c r="Q37" s="12">
        <f>N37/P37</f>
        <v>50</v>
      </c>
    </row>
    <row r="38" spans="1:17" ht="12" x14ac:dyDescent="0.25">
      <c r="A38" s="3">
        <v>29</v>
      </c>
      <c r="B38" s="2" t="s">
        <v>166</v>
      </c>
      <c r="D38" s="3">
        <v>50</v>
      </c>
      <c r="N38" s="8">
        <f>SUM(C38:L38)</f>
        <v>50</v>
      </c>
      <c r="P38" s="3">
        <f>COUNT(C38:L38)-COUNTIF(D38:L38,0)</f>
        <v>1</v>
      </c>
      <c r="Q38" s="12">
        <f>N38/P38</f>
        <v>50</v>
      </c>
    </row>
    <row r="39" spans="1:17" ht="12" x14ac:dyDescent="0.25">
      <c r="A39" s="3">
        <v>30</v>
      </c>
      <c r="B39" s="2" t="s">
        <v>229</v>
      </c>
      <c r="C39" s="10"/>
      <c r="D39" s="8"/>
      <c r="E39" s="10"/>
      <c r="F39" s="10">
        <v>50</v>
      </c>
      <c r="G39" s="10"/>
      <c r="H39" s="10"/>
      <c r="I39" s="10"/>
      <c r="J39" s="10"/>
      <c r="K39" s="10"/>
      <c r="L39" s="10"/>
      <c r="M39" s="10"/>
      <c r="N39" s="8">
        <f>SUM(C39:L39)</f>
        <v>50</v>
      </c>
      <c r="P39" s="3">
        <f>COUNT(C39:L39)-COUNTIF(D39:L39,0)</f>
        <v>1</v>
      </c>
      <c r="Q39" s="12">
        <f>N39/P39</f>
        <v>50</v>
      </c>
    </row>
    <row r="40" spans="1:17" ht="12" x14ac:dyDescent="0.25">
      <c r="A40" s="3">
        <v>31</v>
      </c>
      <c r="B40" s="2" t="s">
        <v>86</v>
      </c>
      <c r="F40" s="3">
        <v>50</v>
      </c>
      <c r="N40" s="8">
        <f>SUM(C40:L40)</f>
        <v>50</v>
      </c>
      <c r="P40" s="3">
        <f>COUNT(C40:L40)-COUNTIF(D40:L40,0)</f>
        <v>1</v>
      </c>
      <c r="Q40" s="12">
        <f>N40/P40</f>
        <v>50</v>
      </c>
    </row>
    <row r="41" spans="1:17" ht="12" x14ac:dyDescent="0.25">
      <c r="A41" s="3">
        <v>32</v>
      </c>
      <c r="B41" s="2" t="s">
        <v>132</v>
      </c>
      <c r="C41" s="10"/>
      <c r="D41" s="8"/>
      <c r="E41" s="10"/>
      <c r="F41" s="10">
        <v>50</v>
      </c>
      <c r="G41" s="10"/>
      <c r="H41" s="10"/>
      <c r="I41" s="10"/>
      <c r="K41" s="10"/>
      <c r="L41" s="10"/>
      <c r="M41" s="10"/>
      <c r="N41" s="8">
        <f>SUM(C41:L41)</f>
        <v>50</v>
      </c>
      <c r="P41" s="3">
        <f>COUNT(C41:L41)-COUNTIF(D41:L41,0)</f>
        <v>1</v>
      </c>
      <c r="Q41" s="12">
        <f>N41/P41</f>
        <v>50</v>
      </c>
    </row>
    <row r="42" spans="1:17" ht="12" x14ac:dyDescent="0.25">
      <c r="A42" s="3">
        <v>33</v>
      </c>
      <c r="B42" s="2" t="s">
        <v>114</v>
      </c>
      <c r="C42" s="10"/>
      <c r="D42" s="3">
        <v>40</v>
      </c>
      <c r="E42" s="8"/>
      <c r="G42" s="8"/>
      <c r="K42" s="8"/>
      <c r="N42" s="8">
        <f>SUM(C42:L42)</f>
        <v>40</v>
      </c>
      <c r="P42" s="3">
        <f>COUNT(C42:L42)-COUNTIF(D42:L42,0)</f>
        <v>1</v>
      </c>
      <c r="Q42" s="12">
        <f>N42/P42</f>
        <v>40</v>
      </c>
    </row>
    <row r="43" spans="1:17" ht="12" x14ac:dyDescent="0.25">
      <c r="A43" s="3">
        <v>34</v>
      </c>
      <c r="N43" s="8">
        <f t="shared" ref="N36:N49" si="0">SUM(C43:L43)</f>
        <v>0</v>
      </c>
      <c r="P43" s="3">
        <f t="shared" ref="P36:P49" si="1">COUNT(C43:L43)-COUNTIF(D43:L43,0)</f>
        <v>0</v>
      </c>
      <c r="Q43" s="12" t="e">
        <f t="shared" ref="Q36:Q49" si="2">N43/P43</f>
        <v>#DIV/0!</v>
      </c>
    </row>
    <row r="44" spans="1:17" ht="12" x14ac:dyDescent="0.25">
      <c r="A44" s="3">
        <v>35</v>
      </c>
      <c r="N44" s="8">
        <f t="shared" si="0"/>
        <v>0</v>
      </c>
      <c r="P44" s="3">
        <f t="shared" si="1"/>
        <v>0</v>
      </c>
      <c r="Q44" s="12" t="e">
        <f t="shared" si="2"/>
        <v>#DIV/0!</v>
      </c>
    </row>
    <row r="45" spans="1:17" ht="12" x14ac:dyDescent="0.25">
      <c r="A45" s="3">
        <v>36</v>
      </c>
      <c r="N45" s="8">
        <f t="shared" si="0"/>
        <v>0</v>
      </c>
      <c r="P45" s="3">
        <f t="shared" si="1"/>
        <v>0</v>
      </c>
      <c r="Q45" s="12" t="e">
        <f t="shared" si="2"/>
        <v>#DIV/0!</v>
      </c>
    </row>
    <row r="46" spans="1:17" ht="12" x14ac:dyDescent="0.25">
      <c r="A46" s="3">
        <v>37</v>
      </c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>
        <f t="shared" si="0"/>
        <v>0</v>
      </c>
      <c r="P46" s="3">
        <f t="shared" si="1"/>
        <v>0</v>
      </c>
      <c r="Q46" s="12" t="e">
        <f t="shared" si="2"/>
        <v>#DIV/0!</v>
      </c>
    </row>
    <row r="47" spans="1:17" ht="12" x14ac:dyDescent="0.25">
      <c r="A47" s="3">
        <v>38</v>
      </c>
      <c r="N47" s="8">
        <f t="shared" si="0"/>
        <v>0</v>
      </c>
      <c r="P47" s="3">
        <f t="shared" si="1"/>
        <v>0</v>
      </c>
      <c r="Q47" s="12" t="e">
        <f t="shared" si="2"/>
        <v>#DIV/0!</v>
      </c>
    </row>
    <row r="48" spans="1:17" ht="12" x14ac:dyDescent="0.25">
      <c r="A48" s="3">
        <v>39</v>
      </c>
      <c r="N48" s="8">
        <f t="shared" si="0"/>
        <v>0</v>
      </c>
      <c r="P48" s="3">
        <f t="shared" si="1"/>
        <v>0</v>
      </c>
      <c r="Q48" s="12" t="e">
        <f t="shared" si="2"/>
        <v>#DIV/0!</v>
      </c>
    </row>
    <row r="49" spans="1:17" ht="12" x14ac:dyDescent="0.25">
      <c r="A49" s="3">
        <v>40</v>
      </c>
      <c r="N49" s="8">
        <f t="shared" si="0"/>
        <v>0</v>
      </c>
      <c r="P49" s="3">
        <f t="shared" si="1"/>
        <v>0</v>
      </c>
      <c r="Q49" s="12" t="e">
        <f t="shared" si="2"/>
        <v>#DIV/0!</v>
      </c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42">
    <sortCondition descending="1" ref="N10:N42"/>
    <sortCondition descending="1" ref="O10:O42"/>
    <sortCondition descending="1" ref="Q10:Q42"/>
  </sortState>
  <mergeCells count="1">
    <mergeCell ref="C2:J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E778-2026-4D54-8832-17A628FBD996}">
  <dimension ref="A2:U75"/>
  <sheetViews>
    <sheetView workbookViewId="0">
      <selection activeCell="F19" sqref="F19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24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45675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130</v>
      </c>
      <c r="C10" s="10"/>
      <c r="D10" s="8">
        <v>100</v>
      </c>
      <c r="F10" s="8">
        <v>100</v>
      </c>
      <c r="N10" s="8">
        <f>SUM(C10:L10)</f>
        <v>200</v>
      </c>
      <c r="O10" s="3">
        <v>2</v>
      </c>
      <c r="P10" s="3">
        <f>COUNT(C10:L10)-COUNTIF(D10:L10,0)</f>
        <v>2</v>
      </c>
      <c r="Q10" s="12">
        <f>N10/P10</f>
        <v>100</v>
      </c>
    </row>
    <row r="11" spans="1:17" ht="12" x14ac:dyDescent="0.25">
      <c r="A11" s="3">
        <v>2</v>
      </c>
      <c r="B11" s="2" t="s">
        <v>160</v>
      </c>
      <c r="C11" s="10"/>
      <c r="D11" s="8">
        <v>100</v>
      </c>
      <c r="E11" s="10"/>
      <c r="F11" s="8">
        <v>100</v>
      </c>
      <c r="G11" s="10"/>
      <c r="H11" s="10"/>
      <c r="I11" s="10"/>
      <c r="J11" s="10"/>
      <c r="K11" s="10"/>
      <c r="L11" s="10"/>
      <c r="M11" s="10"/>
      <c r="N11" s="8">
        <f>SUM(C11:L11)</f>
        <v>200</v>
      </c>
      <c r="O11" s="3">
        <v>2</v>
      </c>
      <c r="P11" s="3">
        <f>COUNT(C11:L11)-COUNTIF(D11:L11,0)</f>
        <v>2</v>
      </c>
      <c r="Q11" s="12">
        <f>N11/P11</f>
        <v>100</v>
      </c>
    </row>
    <row r="12" spans="1:17" ht="12" x14ac:dyDescent="0.25">
      <c r="A12" s="3">
        <v>3</v>
      </c>
      <c r="B12" s="2" t="s">
        <v>141</v>
      </c>
      <c r="C12" s="10"/>
      <c r="D12" s="3">
        <v>80</v>
      </c>
      <c r="E12" s="10"/>
      <c r="F12" s="10">
        <v>70</v>
      </c>
      <c r="G12" s="10"/>
      <c r="H12" s="10"/>
      <c r="I12" s="10"/>
      <c r="J12" s="10"/>
      <c r="K12" s="10"/>
      <c r="L12" s="10"/>
      <c r="M12" s="10"/>
      <c r="N12" s="8">
        <f>SUM(C12:L12)</f>
        <v>150</v>
      </c>
      <c r="P12" s="3">
        <f>COUNT(C12:L12)-COUNTIF(D12:L12,0)</f>
        <v>2</v>
      </c>
      <c r="Q12" s="12">
        <f>N12/P12</f>
        <v>75</v>
      </c>
    </row>
    <row r="13" spans="1:17" ht="12" x14ac:dyDescent="0.25">
      <c r="A13" s="3">
        <v>4</v>
      </c>
      <c r="B13" s="2" t="s">
        <v>164</v>
      </c>
      <c r="C13" s="3"/>
      <c r="D13" s="3">
        <v>80</v>
      </c>
      <c r="E13" s="10"/>
      <c r="F13" s="10">
        <v>70</v>
      </c>
      <c r="G13" s="10"/>
      <c r="H13" s="10"/>
      <c r="I13" s="10"/>
      <c r="J13" s="10"/>
      <c r="K13" s="10"/>
      <c r="L13" s="10"/>
      <c r="M13" s="10"/>
      <c r="N13" s="8">
        <f>SUM(C13:L13)</f>
        <v>150</v>
      </c>
      <c r="P13" s="3">
        <f>COUNT(C13:L13)-COUNTIF(D13:L13,0)</f>
        <v>2</v>
      </c>
      <c r="Q13" s="12">
        <f>N13/P13</f>
        <v>75</v>
      </c>
    </row>
    <row r="14" spans="1:17" ht="12" x14ac:dyDescent="0.25">
      <c r="A14" s="3">
        <v>5</v>
      </c>
      <c r="B14" s="2" t="s">
        <v>102</v>
      </c>
      <c r="C14" s="10">
        <v>60</v>
      </c>
      <c r="D14" s="8"/>
      <c r="E14" s="10"/>
      <c r="F14" s="10">
        <v>60</v>
      </c>
      <c r="G14" s="10"/>
      <c r="H14" s="10"/>
      <c r="I14" s="10"/>
      <c r="J14" s="10"/>
      <c r="K14" s="10"/>
      <c r="L14" s="10"/>
      <c r="M14" s="10"/>
      <c r="N14" s="8">
        <f>SUM(C14:L14)</f>
        <v>120</v>
      </c>
      <c r="P14" s="3">
        <f>COUNT(C14:L14)-COUNTIF(D14:L14,0)</f>
        <v>2</v>
      </c>
      <c r="Q14" s="12">
        <f>N14/P14</f>
        <v>60</v>
      </c>
    </row>
    <row r="15" spans="1:17" ht="12" x14ac:dyDescent="0.25">
      <c r="A15" s="3">
        <v>6</v>
      </c>
      <c r="B15" s="2" t="s">
        <v>103</v>
      </c>
      <c r="C15" s="10">
        <v>60</v>
      </c>
      <c r="F15" s="3">
        <v>60</v>
      </c>
      <c r="N15" s="8">
        <f>SUM(C15:L15)</f>
        <v>120</v>
      </c>
      <c r="P15" s="3">
        <f>COUNT(C15:L15)-COUNTIF(D15:L15,0)</f>
        <v>2</v>
      </c>
      <c r="Q15" s="12">
        <f>N15/P15</f>
        <v>60</v>
      </c>
    </row>
    <row r="16" spans="1:17" ht="12" x14ac:dyDescent="0.25">
      <c r="A16" s="3">
        <v>7</v>
      </c>
      <c r="B16" s="2" t="s">
        <v>142</v>
      </c>
      <c r="D16" s="3">
        <v>40</v>
      </c>
      <c r="F16" s="3">
        <v>80</v>
      </c>
      <c r="N16" s="8">
        <f>SUM(C16:L16)</f>
        <v>120</v>
      </c>
      <c r="P16" s="3">
        <f>COUNT(C16:L16)-COUNTIF(D16:L16,0)</f>
        <v>2</v>
      </c>
      <c r="Q16" s="12">
        <f>N16/P16</f>
        <v>60</v>
      </c>
    </row>
    <row r="17" spans="1:17" ht="12" x14ac:dyDescent="0.25">
      <c r="A17" s="3">
        <v>8</v>
      </c>
      <c r="B17" s="2" t="s">
        <v>154</v>
      </c>
      <c r="C17" s="10"/>
      <c r="D17" s="3">
        <v>40</v>
      </c>
      <c r="E17" s="8"/>
      <c r="F17" s="3">
        <v>80</v>
      </c>
      <c r="G17" s="8"/>
      <c r="N17" s="8">
        <f>SUM(C17:L17)</f>
        <v>120</v>
      </c>
      <c r="P17" s="3">
        <f>COUNT(C17:L17)-COUNTIF(D17:L17,0)</f>
        <v>2</v>
      </c>
      <c r="Q17" s="12">
        <f>N17/P17</f>
        <v>60</v>
      </c>
    </row>
    <row r="18" spans="1:17" ht="12" x14ac:dyDescent="0.25">
      <c r="A18" s="3">
        <v>9</v>
      </c>
      <c r="B18" s="2" t="s">
        <v>165</v>
      </c>
      <c r="C18" s="10"/>
      <c r="D18" s="3">
        <v>60</v>
      </c>
      <c r="F18" s="3">
        <v>50</v>
      </c>
      <c r="H18" s="8"/>
      <c r="I18" s="8"/>
      <c r="J18" s="8"/>
      <c r="K18" s="8"/>
      <c r="L18" s="8"/>
      <c r="M18" s="8"/>
      <c r="N18" s="8">
        <f>SUM(C18:L18)</f>
        <v>110</v>
      </c>
      <c r="P18" s="3">
        <f>COUNT(C18:L18)-COUNTIF(D18:L18,0)</f>
        <v>2</v>
      </c>
      <c r="Q18" s="12">
        <f>N18/P18</f>
        <v>55</v>
      </c>
    </row>
    <row r="19" spans="1:17" ht="12" x14ac:dyDescent="0.25">
      <c r="A19" s="3">
        <v>10</v>
      </c>
      <c r="B19" s="2" t="s">
        <v>55</v>
      </c>
      <c r="C19" s="11">
        <v>100</v>
      </c>
      <c r="D19" s="8"/>
      <c r="G19" s="11"/>
      <c r="H19" s="11"/>
      <c r="N19" s="8">
        <f>SUM(C19:L19)</f>
        <v>100</v>
      </c>
      <c r="O19" s="3">
        <v>1</v>
      </c>
      <c r="P19" s="3">
        <f>COUNT(C19:L19)-COUNTIF(D19:L19,0)</f>
        <v>1</v>
      </c>
      <c r="Q19" s="12">
        <f>N19/P19</f>
        <v>100</v>
      </c>
    </row>
    <row r="20" spans="1:17" ht="12" x14ac:dyDescent="0.25">
      <c r="A20" s="3">
        <v>11</v>
      </c>
      <c r="B20" s="2" t="s">
        <v>37</v>
      </c>
      <c r="C20" s="11">
        <v>100</v>
      </c>
      <c r="D20" s="8"/>
      <c r="E20" s="10"/>
      <c r="F20" s="10"/>
      <c r="G20" s="10"/>
      <c r="H20" s="10"/>
      <c r="I20" s="8"/>
      <c r="J20" s="8"/>
      <c r="K20" s="10"/>
      <c r="L20" s="10"/>
      <c r="M20" s="10"/>
      <c r="N20" s="8">
        <f>SUM(C20:L20)</f>
        <v>100</v>
      </c>
      <c r="O20" s="3">
        <v>1</v>
      </c>
      <c r="P20" s="3">
        <f>COUNT(C20:L20)-COUNTIF(D20:L20,0)</f>
        <v>1</v>
      </c>
      <c r="Q20" s="12">
        <f>N20/P20</f>
        <v>100</v>
      </c>
    </row>
    <row r="21" spans="1:17" ht="12" x14ac:dyDescent="0.25">
      <c r="A21" s="3">
        <v>12</v>
      </c>
      <c r="B21" s="2" t="s">
        <v>185</v>
      </c>
      <c r="C21" s="10"/>
      <c r="D21" s="8"/>
      <c r="E21" s="11">
        <v>100</v>
      </c>
      <c r="F21" s="10"/>
      <c r="G21" s="10"/>
      <c r="H21" s="10"/>
      <c r="I21" s="10"/>
      <c r="K21" s="10"/>
      <c r="L21" s="10"/>
      <c r="M21" s="10"/>
      <c r="N21" s="8">
        <f>SUM(C21:L21)</f>
        <v>100</v>
      </c>
      <c r="O21" s="3">
        <v>1</v>
      </c>
      <c r="P21" s="3">
        <f>COUNT(C21:L21)-COUNTIF(D21:L21,0)</f>
        <v>1</v>
      </c>
      <c r="Q21" s="12">
        <f>N21/P21</f>
        <v>100</v>
      </c>
    </row>
    <row r="22" spans="1:17" ht="12" x14ac:dyDescent="0.25">
      <c r="A22" s="3">
        <v>13</v>
      </c>
      <c r="B22" s="2" t="s">
        <v>192</v>
      </c>
      <c r="E22" s="8">
        <v>100</v>
      </c>
      <c r="N22" s="8">
        <f>SUM(C22:L22)</f>
        <v>100</v>
      </c>
      <c r="O22" s="3">
        <v>1</v>
      </c>
      <c r="P22" s="3">
        <f>COUNT(C22:L22)-COUNTIF(D22:L22,0)</f>
        <v>1</v>
      </c>
      <c r="Q22" s="12">
        <f>N22/P22</f>
        <v>100</v>
      </c>
    </row>
    <row r="23" spans="1:17" ht="12" x14ac:dyDescent="0.25">
      <c r="A23" s="3">
        <v>14</v>
      </c>
      <c r="B23" s="2" t="s">
        <v>146</v>
      </c>
      <c r="D23" s="3">
        <v>40</v>
      </c>
      <c r="F23" s="3">
        <v>50</v>
      </c>
      <c r="N23" s="8">
        <f>SUM(C23:L23)</f>
        <v>90</v>
      </c>
      <c r="P23" s="3">
        <f>COUNT(C23:L23)-COUNTIF(D23:L23,0)</f>
        <v>2</v>
      </c>
      <c r="Q23" s="12">
        <f>N23/P23</f>
        <v>45</v>
      </c>
    </row>
    <row r="24" spans="1:17" ht="12" x14ac:dyDescent="0.25">
      <c r="A24" s="3">
        <v>15</v>
      </c>
      <c r="B24" s="2" t="s">
        <v>156</v>
      </c>
      <c r="C24" s="10"/>
      <c r="D24" s="3">
        <v>40</v>
      </c>
      <c r="E24" s="10"/>
      <c r="F24" s="10">
        <v>50</v>
      </c>
      <c r="G24" s="10"/>
      <c r="H24" s="10"/>
      <c r="I24" s="10"/>
      <c r="J24" s="10"/>
      <c r="K24" s="10"/>
      <c r="L24" s="10"/>
      <c r="M24" s="10"/>
      <c r="N24" s="8">
        <f>SUM(C24:L24)</f>
        <v>90</v>
      </c>
      <c r="P24" s="3">
        <f>COUNT(C24:L24)-COUNTIF(D24:L24,0)</f>
        <v>2</v>
      </c>
      <c r="Q24" s="12">
        <f>N24/P24</f>
        <v>45</v>
      </c>
    </row>
    <row r="25" spans="1:17" ht="12" x14ac:dyDescent="0.25">
      <c r="A25" s="3">
        <v>16</v>
      </c>
      <c r="B25" s="2" t="s">
        <v>131</v>
      </c>
      <c r="C25" s="10"/>
      <c r="D25" s="3">
        <v>40</v>
      </c>
      <c r="E25" s="10"/>
      <c r="F25" s="10">
        <v>50</v>
      </c>
      <c r="G25" s="10"/>
      <c r="H25" s="10"/>
      <c r="I25" s="10"/>
      <c r="J25" s="10"/>
      <c r="K25" s="10"/>
      <c r="L25" s="10"/>
      <c r="M25" s="10"/>
      <c r="N25" s="8">
        <f>SUM(C25:L25)</f>
        <v>90</v>
      </c>
      <c r="P25" s="3">
        <f>COUNT(C25:L25)-COUNTIF(D25:L25,0)</f>
        <v>2</v>
      </c>
      <c r="Q25" s="12">
        <f>N25/P25</f>
        <v>45</v>
      </c>
    </row>
    <row r="26" spans="1:17" ht="12" x14ac:dyDescent="0.25">
      <c r="A26" s="3">
        <v>17</v>
      </c>
      <c r="B26" s="2" t="s">
        <v>75</v>
      </c>
      <c r="C26" s="10">
        <v>80</v>
      </c>
      <c r="N26" s="8">
        <f>SUM(C26:L26)</f>
        <v>80</v>
      </c>
      <c r="P26" s="3">
        <f>COUNT(C26:L26)-COUNTIF(D26:L26,0)</f>
        <v>1</v>
      </c>
      <c r="Q26" s="12">
        <f>N26/P26</f>
        <v>80</v>
      </c>
    </row>
    <row r="27" spans="1:17" ht="12" x14ac:dyDescent="0.25">
      <c r="A27" s="3">
        <v>18</v>
      </c>
      <c r="B27" s="2" t="s">
        <v>51</v>
      </c>
      <c r="C27" s="10">
        <v>80</v>
      </c>
      <c r="N27" s="8">
        <f>SUM(C27:L27)</f>
        <v>80</v>
      </c>
      <c r="P27" s="3">
        <f>COUNT(C27:L27)-COUNTIF(D27:L27,0)</f>
        <v>1</v>
      </c>
      <c r="Q27" s="12">
        <f>N27/P27</f>
        <v>80</v>
      </c>
    </row>
    <row r="28" spans="1:17" ht="12" x14ac:dyDescent="0.25">
      <c r="A28" s="3">
        <v>19</v>
      </c>
      <c r="B28" s="2" t="s">
        <v>186</v>
      </c>
      <c r="E28" s="3">
        <v>80</v>
      </c>
      <c r="N28" s="8">
        <f>SUM(C28:L28)</f>
        <v>80</v>
      </c>
      <c r="P28" s="3">
        <f>COUNT(C28:L28)-COUNTIF(D28:L28,0)</f>
        <v>1</v>
      </c>
      <c r="Q28" s="12">
        <f>N28/P28</f>
        <v>80</v>
      </c>
    </row>
    <row r="29" spans="1:17" ht="12" x14ac:dyDescent="0.25">
      <c r="A29" s="3">
        <v>20</v>
      </c>
      <c r="B29" s="2" t="s">
        <v>206</v>
      </c>
      <c r="E29" s="3">
        <v>80</v>
      </c>
      <c r="N29" s="8">
        <f>SUM(C29:L29)</f>
        <v>80</v>
      </c>
      <c r="P29" s="3">
        <f>COUNT(C29:L29)-COUNTIF(D29:L29,0)</f>
        <v>1</v>
      </c>
      <c r="Q29" s="12">
        <f>N29/P29</f>
        <v>80</v>
      </c>
    </row>
    <row r="30" spans="1:17" ht="12" x14ac:dyDescent="0.25">
      <c r="A30" s="3">
        <v>21</v>
      </c>
      <c r="B30" s="2" t="s">
        <v>28</v>
      </c>
      <c r="C30" s="10">
        <v>70</v>
      </c>
      <c r="D30" s="8"/>
      <c r="E30" s="11"/>
      <c r="N30" s="8">
        <f>SUM(C30:L30)</f>
        <v>70</v>
      </c>
      <c r="P30" s="3">
        <f>COUNT(C30:L30)-COUNTIF(D30:L30,0)</f>
        <v>1</v>
      </c>
      <c r="Q30" s="12">
        <f>N30/P30</f>
        <v>70</v>
      </c>
    </row>
    <row r="31" spans="1:17" ht="12" x14ac:dyDescent="0.25">
      <c r="A31" s="3">
        <v>22</v>
      </c>
      <c r="B31" s="2" t="s">
        <v>46</v>
      </c>
      <c r="C31" s="10">
        <v>70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8">
        <f>SUM(C31:L31)</f>
        <v>70</v>
      </c>
      <c r="P31" s="3">
        <f>COUNT(C31:L31)-COUNTIF(D31:L31,0)</f>
        <v>1</v>
      </c>
      <c r="Q31" s="12">
        <f>N31/P31</f>
        <v>70</v>
      </c>
    </row>
    <row r="32" spans="1:17" ht="12" x14ac:dyDescent="0.25">
      <c r="A32" s="3">
        <v>23</v>
      </c>
      <c r="B32" s="2" t="s">
        <v>136</v>
      </c>
      <c r="D32" s="3">
        <v>70</v>
      </c>
      <c r="N32" s="8">
        <f>SUM(C32:L32)</f>
        <v>70</v>
      </c>
      <c r="P32" s="3">
        <f>COUNT(C32:L32)-COUNTIF(D32:L32,0)</f>
        <v>1</v>
      </c>
      <c r="Q32" s="12">
        <f>N32/P32</f>
        <v>70</v>
      </c>
    </row>
    <row r="33" spans="1:17" ht="12" x14ac:dyDescent="0.25">
      <c r="A33" s="3">
        <v>24</v>
      </c>
      <c r="B33" s="2" t="s">
        <v>159</v>
      </c>
      <c r="C33" s="10"/>
      <c r="D33" s="3">
        <v>70</v>
      </c>
      <c r="E33" s="8"/>
      <c r="G33" s="8"/>
      <c r="K33" s="8"/>
      <c r="N33" s="8">
        <f>SUM(C33:L33)</f>
        <v>70</v>
      </c>
      <c r="P33" s="3">
        <f>COUNT(C33:L33)-COUNTIF(D33:L33,0)</f>
        <v>1</v>
      </c>
      <c r="Q33" s="12">
        <f>N33/P33</f>
        <v>70</v>
      </c>
    </row>
    <row r="34" spans="1:17" ht="12" x14ac:dyDescent="0.25">
      <c r="A34" s="3">
        <v>25</v>
      </c>
      <c r="B34" s="2" t="s">
        <v>187</v>
      </c>
      <c r="C34" s="10"/>
      <c r="D34" s="8"/>
      <c r="E34" s="10">
        <v>70</v>
      </c>
      <c r="F34" s="10"/>
      <c r="G34" s="10"/>
      <c r="H34" s="10"/>
      <c r="I34" s="10"/>
      <c r="J34" s="10"/>
      <c r="K34" s="10"/>
      <c r="L34" s="10"/>
      <c r="M34" s="10"/>
      <c r="N34" s="8">
        <f>SUM(C34:L34)</f>
        <v>70</v>
      </c>
      <c r="P34" s="3">
        <f>COUNT(C34:L34)-COUNTIF(D34:L34,0)</f>
        <v>1</v>
      </c>
      <c r="Q34" s="12">
        <f>N34/P34</f>
        <v>70</v>
      </c>
    </row>
    <row r="35" spans="1:17" ht="12" x14ac:dyDescent="0.25">
      <c r="A35" s="3">
        <v>26</v>
      </c>
      <c r="B35" s="2" t="s">
        <v>207</v>
      </c>
      <c r="E35" s="3">
        <v>70</v>
      </c>
      <c r="N35" s="8">
        <f>SUM(C35:L35)</f>
        <v>70</v>
      </c>
      <c r="P35" s="3">
        <f>COUNT(C35:L35)-COUNTIF(D35:L35,0)</f>
        <v>1</v>
      </c>
      <c r="Q35" s="12">
        <f>N35/P35</f>
        <v>70</v>
      </c>
    </row>
    <row r="36" spans="1:17" ht="12" x14ac:dyDescent="0.25">
      <c r="A36" s="3">
        <v>27</v>
      </c>
      <c r="B36" s="2" t="s">
        <v>137</v>
      </c>
      <c r="C36" s="10"/>
      <c r="D36" s="3">
        <v>60</v>
      </c>
      <c r="H36" s="8"/>
      <c r="I36" s="8"/>
      <c r="J36" s="8"/>
      <c r="K36" s="8"/>
      <c r="L36" s="8"/>
      <c r="M36" s="8"/>
      <c r="N36" s="8">
        <f>SUM(C36:L36)</f>
        <v>60</v>
      </c>
      <c r="P36" s="3">
        <f>COUNT(C36:L36)-COUNTIF(D36:L36,0)</f>
        <v>1</v>
      </c>
      <c r="Q36" s="12">
        <f>N36/P36</f>
        <v>60</v>
      </c>
    </row>
    <row r="37" spans="1:17" ht="12" x14ac:dyDescent="0.25">
      <c r="A37" s="3">
        <v>28</v>
      </c>
      <c r="B37" s="2" t="s">
        <v>183</v>
      </c>
      <c r="E37" s="3">
        <v>60</v>
      </c>
      <c r="N37" s="8">
        <f>SUM(C37:L37)</f>
        <v>60</v>
      </c>
      <c r="P37" s="3">
        <f>COUNT(C37:L37)-COUNTIF(D37:L37,0)</f>
        <v>1</v>
      </c>
      <c r="Q37" s="12">
        <f>N37/P37</f>
        <v>60</v>
      </c>
    </row>
    <row r="38" spans="1:17" ht="12" x14ac:dyDescent="0.25">
      <c r="A38" s="3">
        <v>29</v>
      </c>
      <c r="B38" s="2" t="s">
        <v>198</v>
      </c>
      <c r="E38" s="3">
        <v>60</v>
      </c>
      <c r="N38" s="8">
        <f>SUM(C38:L38)</f>
        <v>60</v>
      </c>
      <c r="P38" s="3">
        <f>COUNT(C38:L38)-COUNTIF(D38:L38,0)</f>
        <v>1</v>
      </c>
      <c r="Q38" s="12">
        <f>N38/P38</f>
        <v>60</v>
      </c>
    </row>
    <row r="39" spans="1:17" ht="12" x14ac:dyDescent="0.25">
      <c r="A39" s="3">
        <v>30</v>
      </c>
      <c r="B39" s="2" t="s">
        <v>52</v>
      </c>
      <c r="C39" s="10">
        <v>50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8">
        <f>SUM(C39:L39)</f>
        <v>50</v>
      </c>
      <c r="P39" s="3">
        <f>COUNT(C39:L39)-COUNTIF(D39:L39,0)</f>
        <v>1</v>
      </c>
      <c r="Q39" s="12">
        <f>N39/P39</f>
        <v>50</v>
      </c>
    </row>
    <row r="40" spans="1:17" ht="12" x14ac:dyDescent="0.25">
      <c r="A40" s="3">
        <v>31</v>
      </c>
      <c r="B40" s="2" t="s">
        <v>53</v>
      </c>
      <c r="C40" s="10">
        <v>50</v>
      </c>
      <c r="N40" s="8">
        <f>SUM(C40:L40)</f>
        <v>50</v>
      </c>
      <c r="P40" s="3">
        <f>COUNT(C40:L40)-COUNTIF(D40:L40,0)</f>
        <v>1</v>
      </c>
      <c r="Q40" s="12">
        <f>N40/P40</f>
        <v>50</v>
      </c>
    </row>
    <row r="41" spans="1:17" ht="12" x14ac:dyDescent="0.25">
      <c r="A41" s="3">
        <v>32</v>
      </c>
      <c r="B41" s="2" t="s">
        <v>76</v>
      </c>
      <c r="C41" s="10">
        <v>50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8">
        <f>SUM(C41:L41)</f>
        <v>50</v>
      </c>
      <c r="P41" s="3">
        <f>COUNT(C41:L41)-COUNTIF(D41:L41,0)</f>
        <v>1</v>
      </c>
      <c r="Q41" s="12">
        <f>N41/P41</f>
        <v>50</v>
      </c>
    </row>
    <row r="42" spans="1:17" ht="12" x14ac:dyDescent="0.25">
      <c r="A42" s="3">
        <v>33</v>
      </c>
      <c r="B42" s="2" t="s">
        <v>56</v>
      </c>
      <c r="C42" s="10">
        <v>50</v>
      </c>
      <c r="F42" s="11"/>
      <c r="N42" s="8">
        <f>SUM(C42:L42)</f>
        <v>50</v>
      </c>
      <c r="P42" s="3">
        <f>COUNT(C42:L42)-COUNTIF(D42:L42,0)</f>
        <v>1</v>
      </c>
      <c r="Q42" s="12">
        <f>N42/P42</f>
        <v>50</v>
      </c>
    </row>
    <row r="43" spans="1:17" ht="12" x14ac:dyDescent="0.25">
      <c r="A43" s="3">
        <v>34</v>
      </c>
      <c r="B43" s="2" t="s">
        <v>138</v>
      </c>
      <c r="C43" s="10"/>
      <c r="D43" s="3">
        <v>50</v>
      </c>
      <c r="E43" s="10"/>
      <c r="F43" s="10"/>
      <c r="G43" s="10"/>
      <c r="H43" s="10"/>
      <c r="I43" s="10"/>
      <c r="J43" s="10"/>
      <c r="K43" s="10"/>
      <c r="L43" s="10"/>
      <c r="M43" s="10"/>
      <c r="N43" s="8">
        <f>SUM(C43:L43)</f>
        <v>50</v>
      </c>
      <c r="P43" s="3">
        <f>COUNT(C43:L43)-COUNTIF(D43:L43,0)</f>
        <v>1</v>
      </c>
      <c r="Q43" s="12">
        <f>N43/P43</f>
        <v>50</v>
      </c>
    </row>
    <row r="44" spans="1:17" ht="12" x14ac:dyDescent="0.25">
      <c r="A44" s="3">
        <v>35</v>
      </c>
      <c r="B44" s="2" t="s">
        <v>162</v>
      </c>
      <c r="D44" s="3">
        <v>50</v>
      </c>
      <c r="N44" s="8">
        <f>SUM(C44:L44)</f>
        <v>50</v>
      </c>
      <c r="P44" s="3">
        <f>COUNT(C44:L44)-COUNTIF(D44:L44,0)</f>
        <v>1</v>
      </c>
      <c r="Q44" s="12">
        <f>N44/P44</f>
        <v>50</v>
      </c>
    </row>
    <row r="45" spans="1:17" ht="12" x14ac:dyDescent="0.25">
      <c r="A45" s="3">
        <v>36</v>
      </c>
      <c r="B45" s="2" t="s">
        <v>135</v>
      </c>
      <c r="D45" s="3">
        <v>50</v>
      </c>
      <c r="N45" s="8">
        <f>SUM(C45:L45)</f>
        <v>50</v>
      </c>
      <c r="P45" s="3">
        <f>COUNT(C45:L45)-COUNTIF(D45:L45,0)</f>
        <v>1</v>
      </c>
      <c r="Q45" s="12">
        <f>N45/P45</f>
        <v>50</v>
      </c>
    </row>
    <row r="46" spans="1:17" ht="12" x14ac:dyDescent="0.25">
      <c r="A46" s="3">
        <v>37</v>
      </c>
      <c r="B46" s="2" t="s">
        <v>158</v>
      </c>
      <c r="C46" s="10"/>
      <c r="D46" s="3">
        <v>50</v>
      </c>
      <c r="E46" s="10"/>
      <c r="F46" s="10"/>
      <c r="G46" s="10"/>
      <c r="H46" s="10"/>
      <c r="I46" s="10"/>
      <c r="J46" s="10"/>
      <c r="K46" s="10"/>
      <c r="L46" s="10"/>
      <c r="M46" s="10"/>
      <c r="N46" s="8">
        <f>SUM(C46:L46)</f>
        <v>50</v>
      </c>
      <c r="P46" s="3">
        <f>COUNT(C46:L46)-COUNTIF(D46:L46,0)</f>
        <v>1</v>
      </c>
      <c r="Q46" s="12">
        <f>N46/P46</f>
        <v>50</v>
      </c>
    </row>
    <row r="47" spans="1:17" ht="12" x14ac:dyDescent="0.25">
      <c r="A47" s="3">
        <v>38</v>
      </c>
      <c r="B47" s="2" t="s">
        <v>182</v>
      </c>
      <c r="E47" s="3">
        <v>50</v>
      </c>
      <c r="N47" s="8">
        <f>SUM(C47:L47)</f>
        <v>50</v>
      </c>
      <c r="P47" s="3">
        <f>COUNT(C47:L47)-COUNTIF(D47:L47,0)</f>
        <v>1</v>
      </c>
      <c r="Q47" s="12">
        <f>N47/P47</f>
        <v>50</v>
      </c>
    </row>
    <row r="48" spans="1:17" ht="12" x14ac:dyDescent="0.25">
      <c r="A48" s="3">
        <v>39</v>
      </c>
      <c r="B48" s="2" t="s">
        <v>197</v>
      </c>
      <c r="E48" s="3">
        <v>50</v>
      </c>
      <c r="N48" s="8">
        <f>SUM(C48:L48)</f>
        <v>50</v>
      </c>
      <c r="P48" s="3">
        <f>COUNT(C48:L48)-COUNTIF(D48:L48,0)</f>
        <v>1</v>
      </c>
      <c r="Q48" s="12">
        <f>N48/P48</f>
        <v>50</v>
      </c>
    </row>
    <row r="49" spans="1:17" ht="12" x14ac:dyDescent="0.25">
      <c r="A49" s="3">
        <v>40</v>
      </c>
      <c r="B49" s="2" t="s">
        <v>49</v>
      </c>
      <c r="C49" s="10">
        <v>40</v>
      </c>
      <c r="N49" s="8">
        <f>SUM(C49:L49)</f>
        <v>40</v>
      </c>
      <c r="P49" s="3">
        <f>COUNT(C49:L49)-COUNTIF(D49:L49,0)</f>
        <v>1</v>
      </c>
      <c r="Q49" s="12">
        <f>N49/P49</f>
        <v>40</v>
      </c>
    </row>
    <row r="50" spans="1:17" ht="12" x14ac:dyDescent="0.25">
      <c r="A50" s="3">
        <v>41</v>
      </c>
      <c r="B50" s="2" t="s">
        <v>61</v>
      </c>
      <c r="C50" s="10">
        <v>40</v>
      </c>
      <c r="N50" s="8">
        <f>SUM(C50:L50)</f>
        <v>40</v>
      </c>
      <c r="P50" s="3">
        <f>COUNT(C50:L50)-COUNTIF(D50:L50,0)</f>
        <v>1</v>
      </c>
      <c r="Q50" s="12">
        <f>N50/P50</f>
        <v>40</v>
      </c>
    </row>
    <row r="51" spans="1:17" ht="12" x14ac:dyDescent="0.25">
      <c r="A51" s="3">
        <v>42</v>
      </c>
      <c r="B51" s="2" t="s">
        <v>161</v>
      </c>
      <c r="D51" s="3">
        <v>40</v>
      </c>
      <c r="N51" s="8">
        <f>SUM(C51:L51)</f>
        <v>40</v>
      </c>
      <c r="P51" s="3">
        <f>COUNT(C51:L51)-COUNTIF(D51:L51,0)</f>
        <v>1</v>
      </c>
      <c r="Q51" s="12">
        <f>N51/P51</f>
        <v>40</v>
      </c>
    </row>
    <row r="52" spans="1:17" ht="12" x14ac:dyDescent="0.25">
      <c r="A52" s="3">
        <v>43</v>
      </c>
      <c r="B52" s="2" t="s">
        <v>238</v>
      </c>
      <c r="C52" s="10"/>
      <c r="F52" s="3">
        <v>40</v>
      </c>
      <c r="N52" s="8">
        <f>SUM(C52:L52)</f>
        <v>40</v>
      </c>
      <c r="P52" s="3">
        <f>COUNT(C52:L52)-COUNTIF(D52:L52,0)</f>
        <v>1</v>
      </c>
      <c r="Q52" s="12">
        <f>N52/P52</f>
        <v>40</v>
      </c>
    </row>
    <row r="53" spans="1:17" ht="12" x14ac:dyDescent="0.25">
      <c r="A53" s="3">
        <v>44</v>
      </c>
      <c r="B53" s="2" t="s">
        <v>239</v>
      </c>
      <c r="C53" s="10"/>
      <c r="D53" s="8"/>
      <c r="E53" s="10"/>
      <c r="F53" s="10">
        <v>40</v>
      </c>
      <c r="G53" s="10"/>
      <c r="H53" s="10"/>
      <c r="I53" s="10"/>
      <c r="J53" s="10"/>
      <c r="K53" s="10"/>
      <c r="L53" s="10"/>
      <c r="M53" s="10"/>
      <c r="N53" s="8">
        <f>SUM(C53:L53)</f>
        <v>40</v>
      </c>
      <c r="P53" s="3">
        <f>COUNT(C53:L53)-COUNTIF(D53:L53,0)</f>
        <v>1</v>
      </c>
      <c r="Q53" s="12">
        <f>N53/P53</f>
        <v>40</v>
      </c>
    </row>
    <row r="54" spans="1:17" ht="12" x14ac:dyDescent="0.25">
      <c r="A54" s="3">
        <v>45</v>
      </c>
      <c r="B54" s="2" t="s">
        <v>139</v>
      </c>
      <c r="F54" s="3">
        <v>40</v>
      </c>
      <c r="G54" s="10"/>
      <c r="H54" s="10"/>
      <c r="I54" s="10"/>
      <c r="J54" s="10"/>
      <c r="K54" s="10"/>
      <c r="L54" s="10"/>
      <c r="M54" s="10"/>
      <c r="N54" s="8">
        <f>SUM(C54:L54)</f>
        <v>40</v>
      </c>
      <c r="P54" s="3">
        <f>COUNT(C54:L54)-COUNTIF(D54:L54,0)</f>
        <v>1</v>
      </c>
      <c r="Q54" s="12">
        <f>N54/P54</f>
        <v>40</v>
      </c>
    </row>
    <row r="55" spans="1:17" ht="12" x14ac:dyDescent="0.25">
      <c r="A55" s="3">
        <v>46</v>
      </c>
      <c r="B55" s="2" t="s">
        <v>235</v>
      </c>
      <c r="F55" s="3">
        <v>40</v>
      </c>
      <c r="N55" s="8">
        <f>SUM(C55:L55)</f>
        <v>40</v>
      </c>
      <c r="P55" s="3">
        <f>COUNT(C55:L55)-COUNTIF(D55:L55,0)</f>
        <v>1</v>
      </c>
      <c r="Q55" s="12">
        <f>N55/P55</f>
        <v>40</v>
      </c>
    </row>
    <row r="56" spans="1:17" ht="12" x14ac:dyDescent="0.25">
      <c r="A56" s="3">
        <v>47</v>
      </c>
      <c r="C56" s="10"/>
      <c r="N56" s="8">
        <f t="shared" ref="N52:N59" si="0">SUM(C56:L56)</f>
        <v>0</v>
      </c>
      <c r="P56" s="3">
        <f t="shared" ref="P52:P59" si="1">COUNT(C56:L56)-COUNTIF(D56:L56,0)</f>
        <v>0</v>
      </c>
      <c r="Q56" s="12" t="e">
        <f t="shared" ref="Q52:Q59" si="2">N56/P56</f>
        <v>#DIV/0!</v>
      </c>
    </row>
    <row r="57" spans="1:17" ht="12" x14ac:dyDescent="0.25">
      <c r="A57" s="3">
        <v>48</v>
      </c>
      <c r="N57" s="8">
        <f t="shared" si="0"/>
        <v>0</v>
      </c>
      <c r="P57" s="3">
        <f t="shared" si="1"/>
        <v>0</v>
      </c>
      <c r="Q57" s="12" t="e">
        <f t="shared" si="2"/>
        <v>#DIV/0!</v>
      </c>
    </row>
    <row r="58" spans="1:17" ht="12" x14ac:dyDescent="0.25">
      <c r="A58" s="3">
        <v>49</v>
      </c>
      <c r="C58" s="10"/>
      <c r="N58" s="8">
        <f t="shared" si="0"/>
        <v>0</v>
      </c>
      <c r="P58" s="3">
        <f t="shared" si="1"/>
        <v>0</v>
      </c>
      <c r="Q58" s="12" t="e">
        <f t="shared" si="2"/>
        <v>#DIV/0!</v>
      </c>
    </row>
    <row r="59" spans="1:17" ht="12" x14ac:dyDescent="0.25">
      <c r="A59" s="3">
        <v>50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>
        <f t="shared" si="0"/>
        <v>0</v>
      </c>
      <c r="P59" s="3">
        <f t="shared" si="1"/>
        <v>0</v>
      </c>
      <c r="Q59" s="12" t="e">
        <f t="shared" si="2"/>
        <v>#DIV/0!</v>
      </c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55">
    <sortCondition descending="1" ref="N10:N55"/>
    <sortCondition descending="1" ref="O10:O55"/>
    <sortCondition descending="1" ref="Q10:Q55"/>
  </sortState>
  <mergeCells count="1">
    <mergeCell ref="C2:J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B97B-4625-4C54-B552-24776FAB9798}">
  <dimension ref="A2:U75"/>
  <sheetViews>
    <sheetView tabSelected="1" workbookViewId="0">
      <selection activeCell="F25" sqref="F25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39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45675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124</v>
      </c>
      <c r="D10" s="8">
        <v>100</v>
      </c>
      <c r="F10" s="3">
        <v>80</v>
      </c>
      <c r="N10" s="8">
        <f>SUM(C10:L10)</f>
        <v>180</v>
      </c>
      <c r="O10" s="3">
        <v>1</v>
      </c>
      <c r="P10" s="3">
        <f>COUNT(C10:L10)-COUNTIF(D10:L10,0)</f>
        <v>2</v>
      </c>
      <c r="Q10" s="12">
        <f>N10/P10</f>
        <v>90</v>
      </c>
    </row>
    <row r="11" spans="1:17" ht="12" x14ac:dyDescent="0.25">
      <c r="A11" s="3">
        <v>2</v>
      </c>
      <c r="B11" s="2" t="s">
        <v>157</v>
      </c>
      <c r="D11" s="8">
        <v>100</v>
      </c>
      <c r="F11" s="3">
        <v>80</v>
      </c>
      <c r="N11" s="8">
        <f>SUM(C11:L11)</f>
        <v>180</v>
      </c>
      <c r="O11" s="3">
        <v>1</v>
      </c>
      <c r="P11" s="3">
        <f>COUNT(C11:L11)-COUNTIF(D11:L11,0)</f>
        <v>2</v>
      </c>
      <c r="Q11" s="12">
        <f>N11/P11</f>
        <v>90</v>
      </c>
    </row>
    <row r="12" spans="1:17" ht="12" x14ac:dyDescent="0.25">
      <c r="A12" s="3">
        <v>3</v>
      </c>
      <c r="B12" s="2" t="s">
        <v>191</v>
      </c>
      <c r="C12" s="10"/>
      <c r="D12" s="8"/>
      <c r="E12" s="11">
        <v>100</v>
      </c>
      <c r="F12" s="10">
        <v>60</v>
      </c>
      <c r="G12" s="10"/>
      <c r="H12" s="10"/>
      <c r="I12" s="10"/>
      <c r="J12" s="10"/>
      <c r="K12" s="10"/>
      <c r="L12" s="10"/>
      <c r="M12" s="10"/>
      <c r="N12" s="8">
        <f>SUM(C12:L12)</f>
        <v>160</v>
      </c>
      <c r="O12" s="3">
        <v>1</v>
      </c>
      <c r="P12" s="3">
        <f>COUNT(C12:L12)-COUNTIF(D12:L12,0)</f>
        <v>2</v>
      </c>
      <c r="Q12" s="12">
        <f>N12/P12</f>
        <v>80</v>
      </c>
    </row>
    <row r="13" spans="1:17" ht="12" x14ac:dyDescent="0.25">
      <c r="A13" s="3">
        <v>4</v>
      </c>
      <c r="B13" s="2" t="s">
        <v>58</v>
      </c>
      <c r="C13" s="10">
        <v>80</v>
      </c>
      <c r="E13" s="3">
        <v>60</v>
      </c>
      <c r="N13" s="8">
        <f>SUM(C13:L13)</f>
        <v>140</v>
      </c>
      <c r="P13" s="3">
        <f>COUNT(C13:L13)-COUNTIF(D13:L13,0)</f>
        <v>2</v>
      </c>
      <c r="Q13" s="12">
        <f>N13/P13</f>
        <v>70</v>
      </c>
    </row>
    <row r="14" spans="1:17" ht="12" x14ac:dyDescent="0.25">
      <c r="A14" s="3">
        <v>5</v>
      </c>
      <c r="B14" s="2" t="s">
        <v>60</v>
      </c>
      <c r="C14" s="10">
        <v>40</v>
      </c>
      <c r="E14" s="3">
        <v>80</v>
      </c>
      <c r="F14" s="11"/>
      <c r="N14" s="8">
        <f>SUM(C14:L14)</f>
        <v>120</v>
      </c>
      <c r="P14" s="3">
        <f>COUNT(C14:L14)-COUNTIF(D14:L14,0)</f>
        <v>2</v>
      </c>
      <c r="Q14" s="12">
        <f>N14/P14</f>
        <v>60</v>
      </c>
    </row>
    <row r="15" spans="1:17" ht="12" x14ac:dyDescent="0.25">
      <c r="A15" s="3">
        <v>6</v>
      </c>
      <c r="B15" s="2" t="s">
        <v>151</v>
      </c>
      <c r="D15" s="3">
        <v>40</v>
      </c>
      <c r="F15" s="3">
        <v>70</v>
      </c>
      <c r="N15" s="8">
        <f>SUM(C15:L15)</f>
        <v>110</v>
      </c>
      <c r="P15" s="3">
        <f>COUNT(C15:L15)-COUNTIF(D15:L15,0)</f>
        <v>2</v>
      </c>
      <c r="Q15" s="12">
        <f>N15/P15</f>
        <v>55</v>
      </c>
    </row>
    <row r="16" spans="1:17" ht="12" x14ac:dyDescent="0.25">
      <c r="A16" s="3">
        <v>7</v>
      </c>
      <c r="B16" s="2" t="s">
        <v>171</v>
      </c>
      <c r="C16" s="10"/>
      <c r="D16" s="3">
        <v>40</v>
      </c>
      <c r="E16" s="10"/>
      <c r="F16" s="10">
        <v>70</v>
      </c>
      <c r="G16" s="10"/>
      <c r="H16" s="10"/>
      <c r="I16" s="10"/>
      <c r="J16" s="10"/>
      <c r="K16" s="10"/>
      <c r="L16" s="10"/>
      <c r="M16" s="10"/>
      <c r="N16" s="8">
        <f>SUM(C16:L16)</f>
        <v>110</v>
      </c>
      <c r="P16" s="3">
        <f>COUNT(C16:L16)-COUNTIF(D16:L16,0)</f>
        <v>2</v>
      </c>
      <c r="Q16" s="12">
        <f>N16/P16</f>
        <v>55</v>
      </c>
    </row>
    <row r="17" spans="1:17" ht="12" x14ac:dyDescent="0.25">
      <c r="A17" s="3">
        <v>8</v>
      </c>
      <c r="B17" s="2" t="s">
        <v>79</v>
      </c>
      <c r="C17" s="11">
        <v>100</v>
      </c>
      <c r="D17" s="8"/>
      <c r="G17" s="11"/>
      <c r="H17" s="11"/>
      <c r="N17" s="8">
        <f>SUM(C17:L17)</f>
        <v>100</v>
      </c>
      <c r="O17" s="3">
        <v>1</v>
      </c>
      <c r="P17" s="3">
        <f>COUNT(C17:L17)-COUNTIF(D17:L17,0)</f>
        <v>1</v>
      </c>
      <c r="Q17" s="12">
        <f>N17/P17</f>
        <v>100</v>
      </c>
    </row>
    <row r="18" spans="1:17" ht="12" x14ac:dyDescent="0.25">
      <c r="A18" s="3">
        <v>9</v>
      </c>
      <c r="B18" s="2" t="s">
        <v>104</v>
      </c>
      <c r="C18" s="11">
        <v>100</v>
      </c>
      <c r="D18" s="8"/>
      <c r="E18" s="10"/>
      <c r="F18" s="10"/>
      <c r="G18" s="10"/>
      <c r="H18" s="10"/>
      <c r="I18" s="8"/>
      <c r="J18" s="8"/>
      <c r="K18" s="10"/>
      <c r="L18" s="10"/>
      <c r="M18" s="10"/>
      <c r="N18" s="8">
        <f>SUM(C18:L18)</f>
        <v>100</v>
      </c>
      <c r="O18" s="3">
        <v>1</v>
      </c>
      <c r="P18" s="3">
        <f>COUNT(C18:L18)-COUNTIF(D18:L18,0)</f>
        <v>1</v>
      </c>
      <c r="Q18" s="12">
        <f>N18/P18</f>
        <v>100</v>
      </c>
    </row>
    <row r="19" spans="1:17" ht="12" x14ac:dyDescent="0.25">
      <c r="A19" s="3">
        <v>10</v>
      </c>
      <c r="B19" s="2" t="s">
        <v>184</v>
      </c>
      <c r="E19" s="8">
        <v>100</v>
      </c>
      <c r="N19" s="8">
        <f>SUM(C19:L19)</f>
        <v>100</v>
      </c>
      <c r="O19" s="3">
        <v>1</v>
      </c>
      <c r="P19" s="3">
        <f>COUNT(C19:L19)-COUNTIF(D19:L19,0)</f>
        <v>1</v>
      </c>
      <c r="Q19" s="12">
        <f>N19/P19</f>
        <v>100</v>
      </c>
    </row>
    <row r="20" spans="1:17" ht="12" x14ac:dyDescent="0.25">
      <c r="A20" s="3">
        <v>11</v>
      </c>
      <c r="B20" s="2" t="s">
        <v>218</v>
      </c>
      <c r="C20" s="10"/>
      <c r="F20" s="8">
        <v>100</v>
      </c>
      <c r="N20" s="8">
        <f>SUM(C20:L20)</f>
        <v>100</v>
      </c>
      <c r="O20" s="3">
        <v>1</v>
      </c>
      <c r="P20" s="3">
        <f>COUNT(C20:L20)-COUNTIF(D20:L20,0)</f>
        <v>1</v>
      </c>
      <c r="Q20" s="12">
        <f>N20/P20</f>
        <v>100</v>
      </c>
    </row>
    <row r="21" spans="1:17" ht="12" x14ac:dyDescent="0.25">
      <c r="A21" s="3">
        <v>12</v>
      </c>
      <c r="B21" s="2" t="s">
        <v>240</v>
      </c>
      <c r="C21" s="10"/>
      <c r="D21" s="10"/>
      <c r="E21" s="10"/>
      <c r="F21" s="11">
        <v>100</v>
      </c>
      <c r="G21" s="10"/>
      <c r="H21" s="10"/>
      <c r="I21" s="10"/>
      <c r="J21" s="10"/>
      <c r="K21" s="10"/>
      <c r="L21" s="10"/>
      <c r="M21" s="10"/>
      <c r="N21" s="8">
        <f>SUM(C21:L21)</f>
        <v>100</v>
      </c>
      <c r="O21" s="3">
        <v>1</v>
      </c>
      <c r="P21" s="3">
        <f>COUNT(C21:L21)-COUNTIF(D21:L21,0)</f>
        <v>1</v>
      </c>
      <c r="Q21" s="12">
        <f>N21/P21</f>
        <v>100</v>
      </c>
    </row>
    <row r="22" spans="1:17" ht="12" x14ac:dyDescent="0.25">
      <c r="A22" s="3">
        <v>13</v>
      </c>
      <c r="B22" s="2" t="s">
        <v>125</v>
      </c>
      <c r="C22" s="10"/>
      <c r="D22" s="3">
        <v>50</v>
      </c>
      <c r="F22" s="3">
        <v>50</v>
      </c>
      <c r="H22" s="8"/>
      <c r="I22" s="8"/>
      <c r="J22" s="8"/>
      <c r="K22" s="8"/>
      <c r="L22" s="8"/>
      <c r="M22" s="8"/>
      <c r="N22" s="8">
        <f>SUM(C22:L22)</f>
        <v>100</v>
      </c>
      <c r="P22" s="3">
        <f>COUNT(C22:L22)-COUNTIF(D22:L22,0)</f>
        <v>2</v>
      </c>
      <c r="Q22" s="12">
        <f>N22/P22</f>
        <v>50</v>
      </c>
    </row>
    <row r="23" spans="1:17" ht="12" x14ac:dyDescent="0.25">
      <c r="A23" s="3">
        <v>14</v>
      </c>
      <c r="B23" s="2" t="s">
        <v>94</v>
      </c>
      <c r="E23" s="3">
        <v>40</v>
      </c>
      <c r="F23" s="3">
        <v>60</v>
      </c>
      <c r="N23" s="8">
        <f>SUM(C23:L23)</f>
        <v>100</v>
      </c>
      <c r="P23" s="3">
        <f>COUNT(C23:L23)-COUNTIF(D23:L23,0)</f>
        <v>2</v>
      </c>
      <c r="Q23" s="12">
        <f>N23/P23</f>
        <v>50</v>
      </c>
    </row>
    <row r="24" spans="1:17" ht="12" x14ac:dyDescent="0.25">
      <c r="A24" s="3">
        <v>15</v>
      </c>
      <c r="B24" s="2" t="s">
        <v>57</v>
      </c>
      <c r="C24" s="10">
        <v>80</v>
      </c>
      <c r="N24" s="8">
        <f>SUM(C24:L24)</f>
        <v>80</v>
      </c>
      <c r="P24" s="3">
        <f>COUNT(C24:L24)-COUNTIF(D24:L24,0)</f>
        <v>1</v>
      </c>
      <c r="Q24" s="12">
        <f>N24/P24</f>
        <v>80</v>
      </c>
    </row>
    <row r="25" spans="1:17" ht="12" x14ac:dyDescent="0.25">
      <c r="A25" s="3">
        <v>16</v>
      </c>
      <c r="B25" s="2" t="s">
        <v>167</v>
      </c>
      <c r="C25" s="10"/>
      <c r="D25" s="3">
        <v>80</v>
      </c>
      <c r="N25" s="8">
        <f>SUM(C25:L25)</f>
        <v>80</v>
      </c>
      <c r="P25" s="3">
        <f>COUNT(C25:L25)-COUNTIF(D25:L25,0)</f>
        <v>1</v>
      </c>
      <c r="Q25" s="12">
        <f>N25/P25</f>
        <v>80</v>
      </c>
    </row>
    <row r="26" spans="1:17" ht="12" x14ac:dyDescent="0.25">
      <c r="A26" s="3">
        <v>17</v>
      </c>
      <c r="B26" s="2" t="s">
        <v>168</v>
      </c>
      <c r="C26" s="10"/>
      <c r="D26" s="3">
        <v>80</v>
      </c>
      <c r="E26" s="10"/>
      <c r="F26" s="10"/>
      <c r="G26" s="10"/>
      <c r="H26" s="10"/>
      <c r="I26" s="10"/>
      <c r="J26" s="10"/>
      <c r="K26" s="10"/>
      <c r="L26" s="10"/>
      <c r="M26" s="10"/>
      <c r="N26" s="8">
        <f>SUM(C26:L26)</f>
        <v>80</v>
      </c>
      <c r="P26" s="3">
        <f>COUNT(C26:L26)-COUNTIF(D26:L26,0)</f>
        <v>1</v>
      </c>
      <c r="Q26" s="12">
        <f>N26/P26</f>
        <v>80</v>
      </c>
    </row>
    <row r="27" spans="1:17" ht="12" x14ac:dyDescent="0.25">
      <c r="A27" s="3">
        <v>18</v>
      </c>
      <c r="B27" s="2" t="s">
        <v>49</v>
      </c>
      <c r="E27" s="3">
        <v>80</v>
      </c>
      <c r="N27" s="8">
        <f>SUM(C27:L27)</f>
        <v>80</v>
      </c>
      <c r="P27" s="3">
        <f>COUNT(C27:L27)-COUNTIF(D27:L27,0)</f>
        <v>1</v>
      </c>
      <c r="Q27" s="12">
        <f>N27/P27</f>
        <v>80</v>
      </c>
    </row>
    <row r="28" spans="1:17" ht="12" x14ac:dyDescent="0.25">
      <c r="A28" s="3">
        <v>19</v>
      </c>
      <c r="B28" s="2" t="s">
        <v>50</v>
      </c>
      <c r="C28" s="10">
        <v>70</v>
      </c>
      <c r="D28" s="8"/>
      <c r="E28" s="11"/>
      <c r="N28" s="8">
        <f>SUM(C28:L28)</f>
        <v>70</v>
      </c>
      <c r="P28" s="3">
        <f>COUNT(C28:L28)-COUNTIF(D28:L28,0)</f>
        <v>1</v>
      </c>
      <c r="Q28" s="12">
        <f>N28/P28</f>
        <v>70</v>
      </c>
    </row>
    <row r="29" spans="1:17" ht="12" x14ac:dyDescent="0.25">
      <c r="A29" s="3">
        <v>20</v>
      </c>
      <c r="B29" s="2" t="s">
        <v>105</v>
      </c>
      <c r="C29" s="10">
        <v>70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8">
        <f>SUM(C29:L29)</f>
        <v>70</v>
      </c>
      <c r="P29" s="3">
        <f>COUNT(C29:L29)-COUNTIF(D29:L29,0)</f>
        <v>1</v>
      </c>
      <c r="Q29" s="12">
        <f>N29/P29</f>
        <v>70</v>
      </c>
    </row>
    <row r="30" spans="1:17" ht="12" x14ac:dyDescent="0.25">
      <c r="A30" s="3">
        <v>21</v>
      </c>
      <c r="B30" s="2" t="s">
        <v>152</v>
      </c>
      <c r="C30" s="10"/>
      <c r="D30" s="3">
        <v>70</v>
      </c>
      <c r="E30" s="10"/>
      <c r="F30" s="10"/>
      <c r="G30" s="10"/>
      <c r="H30" s="10"/>
      <c r="I30" s="10"/>
      <c r="J30" s="10"/>
      <c r="K30" s="10"/>
      <c r="L30" s="10"/>
      <c r="M30" s="10"/>
      <c r="N30" s="8">
        <f>SUM(C30:L30)</f>
        <v>70</v>
      </c>
      <c r="P30" s="3">
        <f>COUNT(C30:L30)-COUNTIF(D30:L30,0)</f>
        <v>1</v>
      </c>
      <c r="Q30" s="12">
        <f>N30/P30</f>
        <v>70</v>
      </c>
    </row>
    <row r="31" spans="1:17" ht="12" x14ac:dyDescent="0.25">
      <c r="A31" s="3">
        <v>22</v>
      </c>
      <c r="B31" s="2" t="s">
        <v>163</v>
      </c>
      <c r="C31" s="3"/>
      <c r="D31" s="3">
        <v>70</v>
      </c>
      <c r="E31" s="10"/>
      <c r="F31" s="10"/>
      <c r="G31" s="10"/>
      <c r="H31" s="10"/>
      <c r="I31" s="10"/>
      <c r="J31" s="10"/>
      <c r="K31" s="10"/>
      <c r="L31" s="10"/>
      <c r="M31" s="10"/>
      <c r="N31" s="8">
        <f>SUM(C31:L31)</f>
        <v>70</v>
      </c>
      <c r="P31" s="3">
        <f>COUNT(C31:L31)-COUNTIF(D31:L31,0)</f>
        <v>1</v>
      </c>
      <c r="Q31" s="12">
        <f>N31/P31</f>
        <v>70</v>
      </c>
    </row>
    <row r="32" spans="1:17" ht="12" x14ac:dyDescent="0.25">
      <c r="A32" s="3">
        <v>23</v>
      </c>
      <c r="B32" s="2" t="s">
        <v>208</v>
      </c>
      <c r="C32" s="10"/>
      <c r="E32" s="3">
        <v>70</v>
      </c>
      <c r="G32" s="8"/>
      <c r="N32" s="8">
        <f>SUM(C32:L32)</f>
        <v>70</v>
      </c>
      <c r="P32" s="3">
        <f>COUNT(C32:L32)-COUNTIF(D32:L32,0)</f>
        <v>1</v>
      </c>
      <c r="Q32" s="12">
        <f>N32/P32</f>
        <v>70</v>
      </c>
    </row>
    <row r="33" spans="1:17" ht="12" x14ac:dyDescent="0.25">
      <c r="A33" s="3">
        <v>24</v>
      </c>
      <c r="B33" s="2" t="s">
        <v>196</v>
      </c>
      <c r="C33" s="10"/>
      <c r="D33" s="8"/>
      <c r="E33" s="10">
        <v>70</v>
      </c>
      <c r="F33" s="10"/>
      <c r="G33" s="10"/>
      <c r="H33" s="10"/>
      <c r="I33" s="10"/>
      <c r="J33" s="10"/>
      <c r="K33" s="10"/>
      <c r="L33" s="10"/>
      <c r="M33" s="10"/>
      <c r="N33" s="8">
        <f>SUM(C33:L33)</f>
        <v>70</v>
      </c>
      <c r="P33" s="3">
        <f>COUNT(C33:L33)-COUNTIF(D33:L33,0)</f>
        <v>1</v>
      </c>
      <c r="Q33" s="12">
        <f>N33/P33</f>
        <v>70</v>
      </c>
    </row>
    <row r="34" spans="1:17" ht="12" x14ac:dyDescent="0.25">
      <c r="A34" s="3">
        <v>25</v>
      </c>
      <c r="B34" s="2" t="s">
        <v>59</v>
      </c>
      <c r="C34" s="10">
        <v>60</v>
      </c>
      <c r="D34" s="8"/>
      <c r="E34" s="10"/>
      <c r="F34" s="10"/>
      <c r="G34" s="10"/>
      <c r="H34" s="10"/>
      <c r="I34" s="10"/>
      <c r="J34" s="10"/>
      <c r="K34" s="10"/>
      <c r="L34" s="10"/>
      <c r="M34" s="10"/>
      <c r="N34" s="8">
        <f>SUM(C34:L34)</f>
        <v>60</v>
      </c>
      <c r="P34" s="3">
        <f>COUNT(C34:L34)-COUNTIF(D34:L34,0)</f>
        <v>1</v>
      </c>
      <c r="Q34" s="12">
        <f>N34/P34</f>
        <v>60</v>
      </c>
    </row>
    <row r="35" spans="1:17" ht="12" x14ac:dyDescent="0.25">
      <c r="A35" s="3">
        <v>26</v>
      </c>
      <c r="B35" s="2" t="s">
        <v>85</v>
      </c>
      <c r="C35" s="10">
        <v>60</v>
      </c>
      <c r="N35" s="8">
        <f>SUM(C35:L35)</f>
        <v>60</v>
      </c>
      <c r="P35" s="3">
        <f>COUNT(C35:L35)-COUNTIF(D35:L35,0)</f>
        <v>1</v>
      </c>
      <c r="Q35" s="12">
        <f>N35/P35</f>
        <v>60</v>
      </c>
    </row>
    <row r="36" spans="1:17" ht="12" x14ac:dyDescent="0.25">
      <c r="A36" s="3">
        <v>27</v>
      </c>
      <c r="B36" s="2" t="s">
        <v>150</v>
      </c>
      <c r="D36" s="3">
        <v>60</v>
      </c>
      <c r="N36" s="8">
        <f>SUM(C36:L36)</f>
        <v>60</v>
      </c>
      <c r="P36" s="3">
        <f>COUNT(C36:L36)-COUNTIF(D36:L36,0)</f>
        <v>1</v>
      </c>
      <c r="Q36" s="12">
        <f>N36/P36</f>
        <v>60</v>
      </c>
    </row>
    <row r="37" spans="1:17" ht="12" x14ac:dyDescent="0.25">
      <c r="A37" s="3">
        <v>28</v>
      </c>
      <c r="B37" s="2" t="s">
        <v>169</v>
      </c>
      <c r="C37" s="10"/>
      <c r="D37" s="3">
        <v>60</v>
      </c>
      <c r="E37" s="8"/>
      <c r="G37" s="8"/>
      <c r="K37" s="8"/>
      <c r="N37" s="8">
        <f>SUM(C37:L37)</f>
        <v>60</v>
      </c>
      <c r="P37" s="3">
        <f>COUNT(C37:L37)-COUNTIF(D37:L37,0)</f>
        <v>1</v>
      </c>
      <c r="Q37" s="12">
        <f>N37/P37</f>
        <v>60</v>
      </c>
    </row>
    <row r="38" spans="1:17" ht="12" x14ac:dyDescent="0.25">
      <c r="A38" s="3">
        <v>29</v>
      </c>
      <c r="B38" s="2" t="s">
        <v>188</v>
      </c>
      <c r="E38" s="3">
        <v>60</v>
      </c>
      <c r="N38" s="8">
        <f>SUM(C38:L38)</f>
        <v>60</v>
      </c>
      <c r="P38" s="3">
        <f>COUNT(C38:L38)-COUNTIF(D38:L38,0)</f>
        <v>1</v>
      </c>
      <c r="Q38" s="12">
        <f>N38/P38</f>
        <v>60</v>
      </c>
    </row>
    <row r="39" spans="1:17" ht="12" x14ac:dyDescent="0.25">
      <c r="A39" s="3">
        <v>30</v>
      </c>
      <c r="B39" s="2" t="s">
        <v>106</v>
      </c>
      <c r="C39" s="10">
        <v>50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8">
        <f>SUM(C39:L39)</f>
        <v>50</v>
      </c>
      <c r="P39" s="3">
        <f>COUNT(C39:L39)-COUNTIF(D39:L39,0)</f>
        <v>1</v>
      </c>
      <c r="Q39" s="12">
        <f>N39/P39</f>
        <v>50</v>
      </c>
    </row>
    <row r="40" spans="1:17" ht="12" x14ac:dyDescent="0.25">
      <c r="A40" s="3">
        <v>31</v>
      </c>
      <c r="B40" s="2" t="s">
        <v>107</v>
      </c>
      <c r="C40" s="10">
        <v>50</v>
      </c>
      <c r="N40" s="8">
        <f>SUM(C40:L40)</f>
        <v>50</v>
      </c>
      <c r="P40" s="3">
        <f>COUNT(C40:L40)-COUNTIF(D40:L40,0)</f>
        <v>1</v>
      </c>
      <c r="Q40" s="12">
        <f>N40/P40</f>
        <v>50</v>
      </c>
    </row>
    <row r="41" spans="1:17" ht="12" x14ac:dyDescent="0.25">
      <c r="A41" s="3">
        <v>32</v>
      </c>
      <c r="B41" s="2" t="s">
        <v>153</v>
      </c>
      <c r="C41" s="10"/>
      <c r="D41" s="3">
        <v>50</v>
      </c>
      <c r="H41" s="8"/>
      <c r="I41" s="8"/>
      <c r="J41" s="8"/>
      <c r="K41" s="8"/>
      <c r="L41" s="8"/>
      <c r="M41" s="8"/>
      <c r="N41" s="8">
        <f>SUM(C41:L41)</f>
        <v>50</v>
      </c>
      <c r="P41" s="3">
        <f>COUNT(C41:L41)-COUNTIF(D41:L41,0)</f>
        <v>1</v>
      </c>
      <c r="Q41" s="12">
        <f>N41/P41</f>
        <v>50</v>
      </c>
    </row>
    <row r="42" spans="1:17" ht="12" x14ac:dyDescent="0.25">
      <c r="A42" s="3">
        <v>33</v>
      </c>
      <c r="B42" s="2" t="s">
        <v>147</v>
      </c>
      <c r="C42" s="10"/>
      <c r="D42" s="3">
        <v>50</v>
      </c>
      <c r="E42" s="10"/>
      <c r="F42" s="10"/>
      <c r="G42" s="10"/>
      <c r="H42" s="10"/>
      <c r="I42" s="10"/>
      <c r="J42" s="10"/>
      <c r="K42" s="10"/>
      <c r="L42" s="10"/>
      <c r="M42" s="10"/>
      <c r="N42" s="8">
        <f>SUM(C42:L42)</f>
        <v>50</v>
      </c>
      <c r="P42" s="3">
        <f>COUNT(C42:L42)-COUNTIF(D42:L42,0)</f>
        <v>1</v>
      </c>
      <c r="Q42" s="12">
        <f>N42/P42</f>
        <v>50</v>
      </c>
    </row>
    <row r="43" spans="1:17" ht="12" x14ac:dyDescent="0.25">
      <c r="A43" s="3">
        <v>34</v>
      </c>
      <c r="B43" s="2" t="s">
        <v>170</v>
      </c>
      <c r="D43" s="3">
        <v>50</v>
      </c>
      <c r="N43" s="8">
        <f>SUM(C43:L43)</f>
        <v>50</v>
      </c>
      <c r="P43" s="3">
        <f>COUNT(C43:L43)-COUNTIF(D43:L43,0)</f>
        <v>1</v>
      </c>
      <c r="Q43" s="12">
        <f>N43/P43</f>
        <v>50</v>
      </c>
    </row>
    <row r="44" spans="1:17" ht="12" x14ac:dyDescent="0.25">
      <c r="A44" s="3">
        <v>35</v>
      </c>
      <c r="B44" s="2" t="s">
        <v>189</v>
      </c>
      <c r="C44" s="10"/>
      <c r="D44" s="8"/>
      <c r="E44" s="10">
        <v>50</v>
      </c>
      <c r="F44" s="10"/>
      <c r="G44" s="10"/>
      <c r="H44" s="10"/>
      <c r="I44" s="10"/>
      <c r="K44" s="10"/>
      <c r="L44" s="10"/>
      <c r="M44" s="10"/>
      <c r="N44" s="8">
        <f>SUM(C44:L44)</f>
        <v>50</v>
      </c>
      <c r="P44" s="3">
        <f>COUNT(C44:L44)-COUNTIF(D44:L44,0)</f>
        <v>1</v>
      </c>
      <c r="Q44" s="12">
        <f>N44/P44</f>
        <v>50</v>
      </c>
    </row>
    <row r="45" spans="1:17" ht="12" x14ac:dyDescent="0.25">
      <c r="A45" s="3">
        <v>36</v>
      </c>
      <c r="B45" s="2" t="s">
        <v>199</v>
      </c>
      <c r="E45" s="3">
        <v>50</v>
      </c>
      <c r="N45" s="8">
        <f>SUM(C45:L45)</f>
        <v>50</v>
      </c>
      <c r="P45" s="3">
        <f>COUNT(C45:L45)-COUNTIF(D45:L45,0)</f>
        <v>1</v>
      </c>
      <c r="Q45" s="12">
        <f>N45/P45</f>
        <v>50</v>
      </c>
    </row>
    <row r="46" spans="1:17" ht="12" x14ac:dyDescent="0.25">
      <c r="A46" s="3">
        <v>37</v>
      </c>
      <c r="B46" s="2" t="s">
        <v>146</v>
      </c>
      <c r="E46" s="3">
        <v>50</v>
      </c>
      <c r="N46" s="8">
        <f>SUM(C46:L46)</f>
        <v>50</v>
      </c>
      <c r="P46" s="3">
        <f>COUNT(C46:L46)-COUNTIF(D46:L46,0)</f>
        <v>1</v>
      </c>
      <c r="Q46" s="12">
        <f>N46/P46</f>
        <v>50</v>
      </c>
    </row>
    <row r="47" spans="1:17" ht="12" x14ac:dyDescent="0.25">
      <c r="A47" s="3">
        <v>38</v>
      </c>
      <c r="B47" s="2" t="s">
        <v>126</v>
      </c>
      <c r="E47" s="3">
        <v>50</v>
      </c>
      <c r="N47" s="8">
        <f>SUM(C47:L47)</f>
        <v>50</v>
      </c>
      <c r="P47" s="3">
        <f>COUNT(C47:L47)-COUNTIF(D47:L47,0)</f>
        <v>1</v>
      </c>
      <c r="Q47" s="12">
        <f>N47/P47</f>
        <v>50</v>
      </c>
    </row>
    <row r="48" spans="1:17" ht="12" x14ac:dyDescent="0.25">
      <c r="A48" s="3">
        <v>39</v>
      </c>
      <c r="B48" s="2" t="s">
        <v>209</v>
      </c>
      <c r="C48" s="10"/>
      <c r="D48" s="8"/>
      <c r="E48" s="10">
        <v>50</v>
      </c>
      <c r="F48" s="10"/>
      <c r="G48" s="10"/>
      <c r="H48" s="10"/>
      <c r="I48" s="10"/>
      <c r="J48" s="10"/>
      <c r="K48" s="10"/>
      <c r="L48" s="10"/>
      <c r="M48" s="10"/>
      <c r="N48" s="8">
        <f>SUM(C48:L48)</f>
        <v>50</v>
      </c>
      <c r="P48" s="3">
        <f>COUNT(C48:L48)-COUNTIF(D48:L48,0)</f>
        <v>1</v>
      </c>
      <c r="Q48" s="12">
        <f>N48/P48</f>
        <v>50</v>
      </c>
    </row>
    <row r="49" spans="1:17" ht="12" x14ac:dyDescent="0.25">
      <c r="A49" s="3">
        <v>40</v>
      </c>
      <c r="B49" s="2" t="s">
        <v>193</v>
      </c>
      <c r="E49" s="3">
        <v>50</v>
      </c>
      <c r="N49" s="8">
        <f>SUM(C49:L49)</f>
        <v>50</v>
      </c>
      <c r="P49" s="3">
        <f>COUNT(C49:L49)-COUNTIF(D49:L49,0)</f>
        <v>1</v>
      </c>
      <c r="Q49" s="12">
        <f>N49/P49</f>
        <v>50</v>
      </c>
    </row>
    <row r="50" spans="1:17" ht="12" x14ac:dyDescent="0.25">
      <c r="A50" s="3">
        <v>41</v>
      </c>
      <c r="B50" s="2" t="s">
        <v>48</v>
      </c>
      <c r="E50" s="3">
        <v>50</v>
      </c>
      <c r="N50" s="8">
        <f>SUM(C50:L50)</f>
        <v>50</v>
      </c>
      <c r="P50" s="3">
        <f>COUNT(C50:L50)-COUNTIF(D50:L50,0)</f>
        <v>1</v>
      </c>
      <c r="Q50" s="12">
        <f>N50/P50</f>
        <v>50</v>
      </c>
    </row>
    <row r="51" spans="1:17" ht="12" x14ac:dyDescent="0.25">
      <c r="A51" s="3">
        <v>42</v>
      </c>
      <c r="B51" s="2" t="s">
        <v>195</v>
      </c>
      <c r="E51" s="3">
        <v>50</v>
      </c>
      <c r="N51" s="8">
        <f>SUM(C51:L51)</f>
        <v>50</v>
      </c>
      <c r="P51" s="3">
        <f>COUNT(C51:L51)-COUNTIF(D51:L51,0)</f>
        <v>1</v>
      </c>
      <c r="Q51" s="12">
        <f>N51/P51</f>
        <v>50</v>
      </c>
    </row>
    <row r="52" spans="1:17" ht="12" x14ac:dyDescent="0.25">
      <c r="A52" s="3">
        <v>43</v>
      </c>
      <c r="B52" s="2" t="s">
        <v>231</v>
      </c>
      <c r="C52" s="10"/>
      <c r="D52" s="8"/>
      <c r="E52" s="10"/>
      <c r="F52" s="10">
        <v>50</v>
      </c>
      <c r="G52" s="10"/>
      <c r="H52" s="10"/>
      <c r="I52" s="10"/>
      <c r="J52" s="10"/>
      <c r="K52" s="10"/>
      <c r="L52" s="10"/>
      <c r="M52" s="10"/>
      <c r="N52" s="8">
        <f>SUM(C52:L52)</f>
        <v>50</v>
      </c>
      <c r="P52" s="3">
        <f>COUNT(C52:L52)-COUNTIF(D52:L52,0)</f>
        <v>1</v>
      </c>
      <c r="Q52" s="12">
        <f>N52/P52</f>
        <v>50</v>
      </c>
    </row>
    <row r="53" spans="1:17" ht="12" x14ac:dyDescent="0.25">
      <c r="A53" s="3">
        <v>44</v>
      </c>
      <c r="B53" s="2" t="s">
        <v>92</v>
      </c>
      <c r="C53" s="10">
        <v>40</v>
      </c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>
        <f>SUM(C53:L53)</f>
        <v>40</v>
      </c>
      <c r="P53" s="3">
        <f>COUNT(C53:L53)-COUNTIF(D53:L53,0)</f>
        <v>1</v>
      </c>
      <c r="Q53" s="12">
        <f>N53/P53</f>
        <v>40</v>
      </c>
    </row>
    <row r="54" spans="1:17" ht="12" x14ac:dyDescent="0.25">
      <c r="A54" s="3">
        <v>45</v>
      </c>
      <c r="B54" s="2" t="s">
        <v>160</v>
      </c>
      <c r="E54" s="3">
        <v>40</v>
      </c>
      <c r="N54" s="8">
        <f>SUM(C54:L54)</f>
        <v>40</v>
      </c>
      <c r="P54" s="3">
        <f>COUNT(C54:L54)-COUNTIF(D54:L54,0)</f>
        <v>1</v>
      </c>
      <c r="Q54" s="12">
        <f>N54/P54</f>
        <v>40</v>
      </c>
    </row>
    <row r="55" spans="1:17" ht="12" x14ac:dyDescent="0.25">
      <c r="A55" s="3">
        <v>46</v>
      </c>
      <c r="B55" s="2" t="s">
        <v>174</v>
      </c>
      <c r="C55" s="10"/>
      <c r="E55" s="3">
        <v>40</v>
      </c>
      <c r="N55" s="8">
        <f>SUM(C55:L55)</f>
        <v>40</v>
      </c>
      <c r="P55" s="3">
        <f>COUNT(C55:L55)-COUNTIF(D55:L55,0)</f>
        <v>1</v>
      </c>
      <c r="Q55" s="12">
        <f>N55/P55</f>
        <v>40</v>
      </c>
    </row>
    <row r="56" spans="1:17" ht="12" x14ac:dyDescent="0.25">
      <c r="A56" s="3">
        <v>47</v>
      </c>
      <c r="B56" s="2" t="s">
        <v>179</v>
      </c>
      <c r="C56" s="10"/>
      <c r="D56" s="8"/>
      <c r="E56" s="10">
        <v>40</v>
      </c>
      <c r="F56" s="10"/>
      <c r="G56" s="10"/>
      <c r="H56" s="10"/>
      <c r="I56" s="10"/>
      <c r="J56" s="10"/>
      <c r="K56" s="10"/>
      <c r="L56" s="10"/>
      <c r="M56" s="10"/>
      <c r="N56" s="8">
        <f>SUM(C56:L56)</f>
        <v>40</v>
      </c>
      <c r="P56" s="3">
        <f>COUNT(C56:L56)-COUNTIF(D56:L56,0)</f>
        <v>1</v>
      </c>
      <c r="Q56" s="12">
        <f>N56/P56</f>
        <v>40</v>
      </c>
    </row>
    <row r="57" spans="1:17" ht="12" x14ac:dyDescent="0.25">
      <c r="A57" s="3">
        <v>48</v>
      </c>
      <c r="B57" s="2" t="s">
        <v>190</v>
      </c>
      <c r="E57" s="3">
        <v>40</v>
      </c>
      <c r="G57" s="10"/>
      <c r="H57" s="10"/>
      <c r="I57" s="10"/>
      <c r="J57" s="10"/>
      <c r="K57" s="10"/>
      <c r="L57" s="10"/>
      <c r="M57" s="10"/>
      <c r="N57" s="8">
        <f>SUM(C57:L57)</f>
        <v>40</v>
      </c>
      <c r="P57" s="3">
        <f>COUNT(C57:L57)-COUNTIF(D57:L57,0)</f>
        <v>1</v>
      </c>
      <c r="Q57" s="12">
        <f>N57/P57</f>
        <v>40</v>
      </c>
    </row>
    <row r="58" spans="1:17" ht="12" x14ac:dyDescent="0.25">
      <c r="A58" s="3">
        <v>49</v>
      </c>
      <c r="B58" s="2" t="s">
        <v>200</v>
      </c>
      <c r="E58" s="20">
        <v>40</v>
      </c>
      <c r="N58" s="8">
        <f>SUM(C58:L58)</f>
        <v>40</v>
      </c>
      <c r="P58" s="3">
        <f>COUNT(C58:L58)-COUNTIF(D58:L58,0)</f>
        <v>1</v>
      </c>
      <c r="Q58" s="12">
        <f>N58/P58</f>
        <v>40</v>
      </c>
    </row>
    <row r="59" spans="1:17" ht="12" x14ac:dyDescent="0.25">
      <c r="A59" s="3">
        <v>50</v>
      </c>
      <c r="B59" s="2" t="s">
        <v>210</v>
      </c>
      <c r="C59" s="10"/>
      <c r="E59" s="3">
        <v>40</v>
      </c>
      <c r="N59" s="8">
        <f>SUM(C59:L59)</f>
        <v>40</v>
      </c>
      <c r="P59" s="3">
        <f>COUNT(C59:L59)-COUNTIF(D59:L59,0)</f>
        <v>1</v>
      </c>
      <c r="Q59" s="12">
        <f>N59/P59</f>
        <v>40</v>
      </c>
    </row>
    <row r="60" spans="1:17" ht="12" x14ac:dyDescent="0.25">
      <c r="A60" s="3">
        <v>51</v>
      </c>
      <c r="B60" s="2" t="s">
        <v>211</v>
      </c>
      <c r="E60" s="3">
        <v>40</v>
      </c>
      <c r="N60" s="8">
        <f>SUM(C60:L60)</f>
        <v>40</v>
      </c>
      <c r="P60" s="3">
        <f>COUNT(C60:L60)-COUNTIF(D60:L60,0)</f>
        <v>1</v>
      </c>
      <c r="Q60" s="12">
        <f>N60/P60</f>
        <v>40</v>
      </c>
    </row>
    <row r="61" spans="1:17" ht="12" x14ac:dyDescent="0.25">
      <c r="A61" s="3">
        <v>52</v>
      </c>
      <c r="N61" s="8">
        <f t="shared" ref="N60:N69" si="0">SUM(C61:L61)</f>
        <v>0</v>
      </c>
      <c r="P61" s="3">
        <f t="shared" ref="P60:P69" si="1">COUNT(C61:L61)-COUNTIF(D61:L61,0)</f>
        <v>0</v>
      </c>
      <c r="Q61" s="12" t="e">
        <f t="shared" ref="Q60:Q69" si="2">N61/P61</f>
        <v>#DIV/0!</v>
      </c>
    </row>
    <row r="62" spans="1:17" ht="12" x14ac:dyDescent="0.25">
      <c r="A62" s="3">
        <v>53</v>
      </c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>
        <f t="shared" si="0"/>
        <v>0</v>
      </c>
      <c r="P62" s="3">
        <f t="shared" si="1"/>
        <v>0</v>
      </c>
      <c r="Q62" s="12" t="e">
        <f t="shared" si="2"/>
        <v>#DIV/0!</v>
      </c>
    </row>
    <row r="63" spans="1:17" ht="12" x14ac:dyDescent="0.25">
      <c r="A63" s="3">
        <v>54</v>
      </c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>
        <f t="shared" si="0"/>
        <v>0</v>
      </c>
      <c r="P63" s="3">
        <f t="shared" si="1"/>
        <v>0</v>
      </c>
      <c r="Q63" s="12" t="e">
        <f t="shared" si="2"/>
        <v>#DIV/0!</v>
      </c>
    </row>
    <row r="64" spans="1:17" ht="12" x14ac:dyDescent="0.25">
      <c r="A64" s="3">
        <v>55</v>
      </c>
      <c r="N64" s="8">
        <f t="shared" si="0"/>
        <v>0</v>
      </c>
      <c r="P64" s="3">
        <f t="shared" si="1"/>
        <v>0</v>
      </c>
      <c r="Q64" s="12" t="e">
        <f t="shared" si="2"/>
        <v>#DIV/0!</v>
      </c>
    </row>
    <row r="65" spans="1:17" ht="12" x14ac:dyDescent="0.25">
      <c r="A65" s="3">
        <v>56</v>
      </c>
      <c r="N65" s="8">
        <f t="shared" si="0"/>
        <v>0</v>
      </c>
      <c r="P65" s="3">
        <f t="shared" si="1"/>
        <v>0</v>
      </c>
      <c r="Q65" s="12" t="e">
        <f t="shared" si="2"/>
        <v>#DIV/0!</v>
      </c>
    </row>
    <row r="66" spans="1:17" ht="12" x14ac:dyDescent="0.25">
      <c r="A66" s="3">
        <v>57</v>
      </c>
      <c r="N66" s="8">
        <f t="shared" si="0"/>
        <v>0</v>
      </c>
      <c r="P66" s="3">
        <f t="shared" si="1"/>
        <v>0</v>
      </c>
      <c r="Q66" s="12" t="e">
        <f t="shared" si="2"/>
        <v>#DIV/0!</v>
      </c>
    </row>
    <row r="67" spans="1:17" ht="12" x14ac:dyDescent="0.25">
      <c r="A67" s="3">
        <v>58</v>
      </c>
      <c r="N67" s="8">
        <f t="shared" si="0"/>
        <v>0</v>
      </c>
      <c r="P67" s="3">
        <f t="shared" si="1"/>
        <v>0</v>
      </c>
      <c r="Q67" s="12" t="e">
        <f t="shared" si="2"/>
        <v>#DIV/0!</v>
      </c>
    </row>
    <row r="68" spans="1:17" ht="12" x14ac:dyDescent="0.25">
      <c r="A68" s="3">
        <v>59</v>
      </c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>
        <f t="shared" si="0"/>
        <v>0</v>
      </c>
      <c r="P68" s="3">
        <f t="shared" si="1"/>
        <v>0</v>
      </c>
      <c r="Q68" s="12" t="e">
        <f t="shared" si="2"/>
        <v>#DIV/0!</v>
      </c>
    </row>
    <row r="69" spans="1:17" ht="12" x14ac:dyDescent="0.25">
      <c r="A69" s="3">
        <v>60</v>
      </c>
      <c r="N69" s="8">
        <f t="shared" si="0"/>
        <v>0</v>
      </c>
      <c r="P69" s="3">
        <f t="shared" si="1"/>
        <v>0</v>
      </c>
      <c r="Q69" s="12" t="e">
        <f t="shared" si="2"/>
        <v>#DIV/0!</v>
      </c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1:Q60">
    <sortCondition descending="1" ref="N11:N60"/>
    <sortCondition descending="1" ref="O11:O60"/>
    <sortCondition descending="1" ref="Q11:Q60"/>
  </sortState>
  <mergeCells count="1">
    <mergeCell ref="C2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F80E-A3DD-4CF2-8448-01A6BAE94EBB}">
  <dimension ref="A2:T75"/>
  <sheetViews>
    <sheetView workbookViewId="0">
      <selection activeCell="E13" sqref="E13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1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1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1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26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45675</v>
      </c>
      <c r="I8" s="6">
        <v>45703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16</v>
      </c>
      <c r="I9" s="7" t="s">
        <v>40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" t="s">
        <v>117</v>
      </c>
      <c r="D10" s="3">
        <v>50</v>
      </c>
      <c r="E10" s="8">
        <v>100</v>
      </c>
      <c r="M10" s="8">
        <f>SUM(C10:K10)</f>
        <v>150</v>
      </c>
      <c r="N10" s="3">
        <v>1</v>
      </c>
      <c r="O10" s="3">
        <f>COUNT(C10:K10)-COUNTIF(D10:K10,0)</f>
        <v>2</v>
      </c>
      <c r="P10" s="12">
        <f>M10/O10</f>
        <v>75</v>
      </c>
    </row>
    <row r="11" spans="1:16" ht="12" x14ac:dyDescent="0.25">
      <c r="A11" s="3">
        <v>2</v>
      </c>
      <c r="B11" s="2" t="s">
        <v>115</v>
      </c>
      <c r="C11" s="10"/>
      <c r="D11" s="3">
        <v>80</v>
      </c>
      <c r="E11" s="10">
        <v>70</v>
      </c>
      <c r="M11" s="8">
        <f>SUM(C11:K11)</f>
        <v>150</v>
      </c>
      <c r="O11" s="3">
        <f>COUNT(C11:K11)-COUNTIF(D11:K11,0)</f>
        <v>2</v>
      </c>
      <c r="P11" s="12">
        <f>M11/O11</f>
        <v>75</v>
      </c>
    </row>
    <row r="12" spans="1:16" ht="12" x14ac:dyDescent="0.25">
      <c r="A12" s="3">
        <v>3</v>
      </c>
      <c r="B12" s="2" t="s">
        <v>18</v>
      </c>
      <c r="C12" s="10">
        <v>40</v>
      </c>
      <c r="D12" s="3">
        <v>50</v>
      </c>
      <c r="E12" s="3">
        <v>40</v>
      </c>
      <c r="M12" s="8">
        <f>SUM(C12:K12)</f>
        <v>130</v>
      </c>
      <c r="O12" s="3">
        <f>COUNT(C12:K12)-COUNTIF(D12:K12,0)</f>
        <v>3</v>
      </c>
      <c r="P12" s="12">
        <f>M12/O12</f>
        <v>43.333333333333336</v>
      </c>
    </row>
    <row r="13" spans="1:16" ht="12" x14ac:dyDescent="0.25">
      <c r="A13" s="3">
        <v>4</v>
      </c>
      <c r="B13" s="2" t="s">
        <v>65</v>
      </c>
      <c r="C13" s="10">
        <v>70</v>
      </c>
      <c r="E13" s="3">
        <v>50</v>
      </c>
      <c r="M13" s="8">
        <f>SUM(C13:K13)</f>
        <v>120</v>
      </c>
      <c r="O13" s="3">
        <f>COUNT(C13:K13)-COUNTIF(D13:K13,0)</f>
        <v>2</v>
      </c>
      <c r="P13" s="12">
        <f>M13/O13</f>
        <v>60</v>
      </c>
    </row>
    <row r="14" spans="1:16" ht="12" x14ac:dyDescent="0.25">
      <c r="A14" s="3">
        <v>5</v>
      </c>
      <c r="B14" s="2" t="s">
        <v>67</v>
      </c>
      <c r="C14" s="11">
        <v>100</v>
      </c>
      <c r="D14" s="8"/>
      <c r="F14" s="11"/>
      <c r="G14" s="11"/>
      <c r="M14" s="8">
        <f>SUM(C14:K14)</f>
        <v>100</v>
      </c>
      <c r="N14" s="3">
        <v>1</v>
      </c>
      <c r="O14" s="3">
        <f>COUNT(C14:K14)-COUNTIF(D14:K14,0)</f>
        <v>1</v>
      </c>
      <c r="P14" s="12">
        <f>M14/O14</f>
        <v>100</v>
      </c>
    </row>
    <row r="15" spans="1:16" ht="12" x14ac:dyDescent="0.25">
      <c r="A15" s="3">
        <v>6</v>
      </c>
      <c r="B15" s="2" t="s">
        <v>114</v>
      </c>
      <c r="C15" s="10"/>
      <c r="D15" s="8">
        <v>100</v>
      </c>
      <c r="E15" s="10"/>
      <c r="F15" s="10"/>
      <c r="G15" s="10"/>
      <c r="H15" s="10"/>
      <c r="I15" s="10"/>
      <c r="J15" s="10"/>
      <c r="K15" s="10"/>
      <c r="L15" s="10"/>
      <c r="M15" s="8">
        <f>SUM(C15:K15)</f>
        <v>100</v>
      </c>
      <c r="N15" s="3">
        <v>1</v>
      </c>
      <c r="O15" s="3">
        <f>COUNT(C15:K15)-COUNTIF(D15:K15,0)</f>
        <v>1</v>
      </c>
      <c r="P15" s="12">
        <f>M15/O15</f>
        <v>100</v>
      </c>
    </row>
    <row r="16" spans="1:16" ht="12" x14ac:dyDescent="0.25">
      <c r="A16" s="3">
        <v>7</v>
      </c>
      <c r="B16" s="2" t="s">
        <v>77</v>
      </c>
      <c r="C16" s="10">
        <v>40</v>
      </c>
      <c r="D16" s="3">
        <v>60</v>
      </c>
      <c r="E16" s="10"/>
      <c r="F16" s="10"/>
      <c r="G16" s="10"/>
      <c r="H16" s="10"/>
      <c r="I16" s="10"/>
      <c r="J16" s="10"/>
      <c r="K16" s="10"/>
      <c r="L16" s="10"/>
      <c r="M16" s="8">
        <f>SUM(C16:K16)</f>
        <v>100</v>
      </c>
      <c r="O16" s="3">
        <f>COUNT(C16:K16)-COUNTIF(D16:K16,0)</f>
        <v>2</v>
      </c>
      <c r="P16" s="12">
        <f>M16/O16</f>
        <v>50</v>
      </c>
    </row>
    <row r="17" spans="1:16" ht="12" x14ac:dyDescent="0.25">
      <c r="A17" s="3">
        <v>8</v>
      </c>
      <c r="B17" s="2" t="s">
        <v>75</v>
      </c>
      <c r="C17" s="10">
        <v>40</v>
      </c>
      <c r="D17" s="8"/>
      <c r="E17" s="10">
        <v>60</v>
      </c>
      <c r="F17" s="10"/>
      <c r="G17" s="10"/>
      <c r="H17" s="10"/>
      <c r="I17" s="10"/>
      <c r="J17" s="10"/>
      <c r="K17" s="10"/>
      <c r="L17" s="10"/>
      <c r="M17" s="8">
        <f>SUM(C17:K17)</f>
        <v>100</v>
      </c>
      <c r="O17" s="3">
        <f>COUNT(C17:K17)-COUNTIF(D17:K17,0)</f>
        <v>2</v>
      </c>
      <c r="P17" s="12">
        <f>M17/O17</f>
        <v>50</v>
      </c>
    </row>
    <row r="18" spans="1:16" ht="12" x14ac:dyDescent="0.25">
      <c r="A18" s="3">
        <v>9</v>
      </c>
      <c r="B18" s="2" t="s">
        <v>68</v>
      </c>
      <c r="C18" s="10">
        <v>80</v>
      </c>
      <c r="D18" s="8"/>
      <c r="E18" s="10"/>
      <c r="F18" s="10"/>
      <c r="G18" s="10"/>
      <c r="H18" s="8"/>
      <c r="I18" s="8"/>
      <c r="J18" s="10"/>
      <c r="K18" s="10"/>
      <c r="L18" s="10"/>
      <c r="M18" s="8">
        <f>SUM(C18:K18)</f>
        <v>80</v>
      </c>
      <c r="O18" s="3">
        <f>COUNT(C18:K18)-COUNTIF(D18:K18,0)</f>
        <v>1</v>
      </c>
      <c r="P18" s="12">
        <f>M18/O18</f>
        <v>80</v>
      </c>
    </row>
    <row r="19" spans="1:16" ht="12" x14ac:dyDescent="0.25">
      <c r="A19" s="3">
        <v>10</v>
      </c>
      <c r="B19" s="2" t="s">
        <v>102</v>
      </c>
      <c r="C19" s="10"/>
      <c r="D19" s="8"/>
      <c r="E19" s="10">
        <v>80</v>
      </c>
      <c r="F19" s="10"/>
      <c r="G19" s="10"/>
      <c r="H19" s="10"/>
      <c r="I19" s="10"/>
      <c r="J19" s="10"/>
      <c r="K19" s="10"/>
      <c r="L19" s="10"/>
      <c r="M19" s="8">
        <f>SUM(C19:K19)</f>
        <v>80</v>
      </c>
      <c r="O19" s="3">
        <f>COUNT(C19:K19)-COUNTIF(D19:K19,0)</f>
        <v>1</v>
      </c>
      <c r="P19" s="12">
        <f>M19/O19</f>
        <v>80</v>
      </c>
    </row>
    <row r="20" spans="1:16" ht="12" x14ac:dyDescent="0.25">
      <c r="A20" s="3">
        <v>11</v>
      </c>
      <c r="B20" s="2" t="s">
        <v>116</v>
      </c>
      <c r="C20" s="10"/>
      <c r="D20" s="3">
        <v>70</v>
      </c>
      <c r="M20" s="8">
        <f>SUM(C20:K20)</f>
        <v>70</v>
      </c>
      <c r="O20" s="3">
        <f>COUNT(C20:K20)-COUNTIF(D20:K20,0)</f>
        <v>1</v>
      </c>
      <c r="P20" s="12">
        <f>M20/O20</f>
        <v>70</v>
      </c>
    </row>
    <row r="21" spans="1:16" ht="12" x14ac:dyDescent="0.25">
      <c r="A21" s="3">
        <v>12</v>
      </c>
      <c r="B21" s="2" t="s">
        <v>76</v>
      </c>
      <c r="C21" s="10">
        <v>30</v>
      </c>
      <c r="D21" s="3">
        <v>40</v>
      </c>
      <c r="M21" s="8">
        <f>SUM(C21:K21)</f>
        <v>70</v>
      </c>
      <c r="O21" s="3">
        <f>COUNT(C21:K21)-COUNTIF(D21:K21,0)</f>
        <v>2</v>
      </c>
      <c r="P21" s="12">
        <f>M21/O21</f>
        <v>35</v>
      </c>
    </row>
    <row r="22" spans="1:16" ht="12" x14ac:dyDescent="0.25">
      <c r="A22" s="3">
        <v>13</v>
      </c>
      <c r="B22" s="2" t="s">
        <v>74</v>
      </c>
      <c r="C22" s="10">
        <v>60</v>
      </c>
      <c r="M22" s="8">
        <f>SUM(C22:K22)</f>
        <v>60</v>
      </c>
      <c r="O22" s="3">
        <f>COUNT(C22:K22)-COUNTIF(D22:K22,0)</f>
        <v>1</v>
      </c>
      <c r="P22" s="12">
        <f>M22/O22</f>
        <v>60</v>
      </c>
    </row>
    <row r="23" spans="1:16" ht="12" x14ac:dyDescent="0.25">
      <c r="A23" s="3">
        <v>14</v>
      </c>
      <c r="B23" s="2" t="s">
        <v>50</v>
      </c>
      <c r="C23" s="10">
        <v>50</v>
      </c>
      <c r="D23" s="8"/>
      <c r="M23" s="8">
        <f>SUM(C23:K23)</f>
        <v>50</v>
      </c>
      <c r="O23" s="3">
        <f>COUNT(C23:K23)-COUNTIF(D23:K23,0)</f>
        <v>1</v>
      </c>
      <c r="P23" s="12">
        <f>M23/O23</f>
        <v>50</v>
      </c>
    </row>
    <row r="24" spans="1:16" ht="12" x14ac:dyDescent="0.25">
      <c r="A24" s="3">
        <v>15</v>
      </c>
      <c r="B24" s="2" t="s">
        <v>57</v>
      </c>
      <c r="C24" s="10">
        <v>50</v>
      </c>
      <c r="D24" s="10"/>
      <c r="E24" s="10"/>
      <c r="F24" s="10"/>
      <c r="G24" s="10"/>
      <c r="H24" s="10"/>
      <c r="I24" s="10"/>
      <c r="J24" s="10"/>
      <c r="K24" s="10"/>
      <c r="L24" s="10"/>
      <c r="M24" s="8">
        <f>SUM(C24:K24)</f>
        <v>50</v>
      </c>
      <c r="O24" s="3">
        <f>COUNT(C24:K24)-COUNTIF(D24:K24,0)</f>
        <v>1</v>
      </c>
      <c r="P24" s="12">
        <f>M24/O24</f>
        <v>50</v>
      </c>
    </row>
    <row r="25" spans="1:16" ht="12" x14ac:dyDescent="0.25">
      <c r="A25" s="3">
        <v>16</v>
      </c>
      <c r="B25" s="2" t="s">
        <v>216</v>
      </c>
      <c r="C25" s="3"/>
      <c r="E25" s="10">
        <v>50</v>
      </c>
      <c r="F25" s="10"/>
      <c r="G25" s="10"/>
      <c r="H25" s="10"/>
      <c r="I25" s="10"/>
      <c r="J25" s="10"/>
      <c r="K25" s="10"/>
      <c r="L25" s="10"/>
      <c r="M25" s="8">
        <f>SUM(C25:K25)</f>
        <v>50</v>
      </c>
      <c r="O25" s="3">
        <f>COUNT(C25:K25)-COUNTIF(D25:K25,0)</f>
        <v>1</v>
      </c>
      <c r="P25" s="12">
        <f>M25/O25</f>
        <v>50</v>
      </c>
    </row>
    <row r="26" spans="1:16" ht="12" x14ac:dyDescent="0.25">
      <c r="A26" s="3">
        <v>17</v>
      </c>
      <c r="B26" s="2" t="s">
        <v>55</v>
      </c>
      <c r="C26" s="10"/>
      <c r="D26" s="3">
        <v>40</v>
      </c>
      <c r="M26" s="8">
        <f>SUM(C26:K26)</f>
        <v>40</v>
      </c>
      <c r="O26" s="3">
        <f>COUNT(C26:K26)-COUNTIF(D26:K26,0)</f>
        <v>1</v>
      </c>
      <c r="P26" s="12">
        <f>M26/O26</f>
        <v>40</v>
      </c>
    </row>
    <row r="27" spans="1:16" ht="12" x14ac:dyDescent="0.25">
      <c r="A27" s="3">
        <v>18</v>
      </c>
      <c r="B27" s="2" t="s">
        <v>118</v>
      </c>
      <c r="C27" s="10"/>
      <c r="D27" s="3">
        <v>40</v>
      </c>
      <c r="E27" s="10"/>
      <c r="F27" s="10"/>
      <c r="G27" s="10"/>
      <c r="H27" s="10"/>
      <c r="I27" s="10"/>
      <c r="J27" s="10"/>
      <c r="K27" s="10"/>
      <c r="L27" s="10"/>
      <c r="M27" s="8">
        <f>SUM(C27:K27)</f>
        <v>40</v>
      </c>
      <c r="O27" s="3">
        <f>COUNT(C27:K27)-COUNTIF(D27:K27,0)</f>
        <v>1</v>
      </c>
      <c r="P27" s="12">
        <f>M27/O27</f>
        <v>40</v>
      </c>
    </row>
    <row r="28" spans="1:16" ht="12" x14ac:dyDescent="0.25">
      <c r="A28" s="3">
        <v>19</v>
      </c>
      <c r="B28" s="2" t="s">
        <v>217</v>
      </c>
      <c r="E28" s="3">
        <v>40</v>
      </c>
      <c r="M28" s="8">
        <f>SUM(C28:K28)</f>
        <v>40</v>
      </c>
      <c r="O28" s="3">
        <f>COUNT(C28:K28)-COUNTIF(D28:K28,0)</f>
        <v>1</v>
      </c>
      <c r="P28" s="12">
        <f>M28/O28</f>
        <v>40</v>
      </c>
    </row>
    <row r="29" spans="1:16" ht="12" x14ac:dyDescent="0.25">
      <c r="A29" s="3">
        <v>20</v>
      </c>
      <c r="C29" s="10"/>
      <c r="F29" s="8"/>
      <c r="J29" s="8"/>
      <c r="M29" s="8">
        <f t="shared" ref="M10:M29" si="0">SUM(C29:K29)</f>
        <v>0</v>
      </c>
      <c r="O29" s="3">
        <f t="shared" ref="O10:O29" si="1">COUNT(C29:K29)-COUNTIF(D29:K29,0)</f>
        <v>0</v>
      </c>
      <c r="P29" s="12" t="e">
        <f t="shared" ref="P26:P29" si="2">M29/O29</f>
        <v>#DIV/0!</v>
      </c>
    </row>
    <row r="30" spans="1:16" ht="12" x14ac:dyDescent="0.25">
      <c r="A30" s="3"/>
      <c r="C30" s="10"/>
      <c r="G30" s="8"/>
      <c r="H30" s="8"/>
      <c r="I30" s="8"/>
      <c r="J30" s="8"/>
      <c r="K30" s="8"/>
      <c r="L30" s="8"/>
      <c r="M30" s="8"/>
      <c r="O30" s="3"/>
      <c r="P30" s="12"/>
    </row>
    <row r="31" spans="1:16" ht="12" x14ac:dyDescent="0.25">
      <c r="A31" s="3"/>
      <c r="C31" s="10"/>
      <c r="G31" s="8"/>
      <c r="H31" s="8"/>
      <c r="I31" s="8"/>
      <c r="J31" s="8"/>
      <c r="K31" s="8"/>
      <c r="L31" s="8"/>
      <c r="M31" s="8"/>
      <c r="O31" s="3"/>
      <c r="P31" s="12"/>
    </row>
    <row r="32" spans="1:16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8"/>
      <c r="O32" s="3"/>
      <c r="P32" s="12"/>
    </row>
    <row r="33" spans="1:16" ht="12" x14ac:dyDescent="0.25">
      <c r="A33" s="3"/>
      <c r="M33" s="8"/>
      <c r="O33" s="3"/>
      <c r="P33" s="12"/>
    </row>
    <row r="34" spans="1:16" ht="12" x14ac:dyDescent="0.25">
      <c r="A34" s="3"/>
      <c r="M34" s="8"/>
      <c r="O34" s="3"/>
      <c r="P34" s="12"/>
    </row>
    <row r="35" spans="1:16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8"/>
      <c r="O35" s="3"/>
      <c r="P35" s="12"/>
    </row>
    <row r="36" spans="1:16" ht="12" x14ac:dyDescent="0.25">
      <c r="A36" s="3"/>
      <c r="M36" s="8"/>
      <c r="O36" s="3"/>
      <c r="P36" s="12"/>
    </row>
    <row r="37" spans="1:16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8"/>
      <c r="O37" s="3"/>
      <c r="P37" s="12"/>
    </row>
    <row r="38" spans="1:16" ht="12" x14ac:dyDescent="0.25">
      <c r="A38" s="3"/>
      <c r="M38" s="8"/>
      <c r="O38" s="3"/>
      <c r="P38" s="12"/>
    </row>
    <row r="39" spans="1:16" ht="12" x14ac:dyDescent="0.25">
      <c r="A39" s="3"/>
      <c r="C39" s="10"/>
      <c r="F39" s="8"/>
      <c r="M39" s="8"/>
      <c r="O39" s="3"/>
      <c r="P39" s="12"/>
    </row>
    <row r="40" spans="1:16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8"/>
      <c r="O40" s="3"/>
      <c r="P40" s="12"/>
    </row>
    <row r="41" spans="1:16" ht="12" x14ac:dyDescent="0.25">
      <c r="A41" s="3"/>
      <c r="M41" s="8"/>
      <c r="O41" s="3"/>
      <c r="P41" s="12"/>
    </row>
    <row r="42" spans="1:16" ht="12" x14ac:dyDescent="0.25">
      <c r="A42" s="3"/>
      <c r="C42" s="10"/>
      <c r="D42" s="8"/>
      <c r="E42" s="10"/>
      <c r="F42" s="10"/>
      <c r="G42" s="10"/>
      <c r="H42" s="10"/>
      <c r="J42" s="10"/>
      <c r="K42" s="10"/>
      <c r="L42" s="10"/>
      <c r="M42" s="8"/>
      <c r="O42" s="3"/>
      <c r="P42" s="12"/>
    </row>
    <row r="43" spans="1:16" ht="12" x14ac:dyDescent="0.25">
      <c r="A43" s="3"/>
      <c r="M43" s="8"/>
      <c r="O43" s="3"/>
      <c r="P43" s="12"/>
    </row>
    <row r="44" spans="1:16" ht="12" x14ac:dyDescent="0.25">
      <c r="A44" s="3"/>
      <c r="M44" s="8"/>
      <c r="O44" s="3"/>
      <c r="P44" s="12"/>
    </row>
    <row r="45" spans="1:16" ht="12" x14ac:dyDescent="0.25">
      <c r="A45" s="3"/>
      <c r="M45" s="8"/>
      <c r="O45" s="3"/>
      <c r="P45" s="12"/>
    </row>
    <row r="46" spans="1:16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8"/>
      <c r="O46" s="3"/>
      <c r="P46" s="12"/>
    </row>
    <row r="47" spans="1:16" ht="12" x14ac:dyDescent="0.25">
      <c r="A47" s="3"/>
      <c r="M47" s="8"/>
      <c r="O47" s="3"/>
      <c r="P47" s="12"/>
    </row>
    <row r="48" spans="1:16" ht="12" x14ac:dyDescent="0.25">
      <c r="A48" s="3"/>
      <c r="M48" s="8"/>
      <c r="O48" s="3"/>
      <c r="P48" s="12"/>
    </row>
    <row r="49" spans="1:16" ht="12" x14ac:dyDescent="0.25">
      <c r="A49" s="3"/>
      <c r="M49" s="8"/>
      <c r="O49" s="3"/>
      <c r="P49" s="12"/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C52" s="10"/>
      <c r="M52" s="8"/>
      <c r="O52" s="3"/>
      <c r="P52" s="12"/>
    </row>
    <row r="53" spans="1:16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8"/>
      <c r="O53" s="3"/>
      <c r="P53" s="12"/>
    </row>
    <row r="54" spans="1:16" ht="12" x14ac:dyDescent="0.25">
      <c r="A54" s="3"/>
      <c r="F54" s="10"/>
      <c r="G54" s="10"/>
      <c r="H54" s="10"/>
      <c r="I54" s="10"/>
      <c r="J54" s="10"/>
      <c r="K54" s="10"/>
      <c r="L54" s="10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C56" s="10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C58" s="10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28">
    <sortCondition descending="1" ref="M10:M28"/>
    <sortCondition ref="N10:N28"/>
    <sortCondition descending="1" ref="P10:P28"/>
  </sortState>
  <mergeCells count="1">
    <mergeCell ref="C2:K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10A9-AA7E-444D-B788-52E6E8BBB2CA}">
  <dimension ref="A2:U75"/>
  <sheetViews>
    <sheetView topLeftCell="A4" workbookViewId="0">
      <selection activeCell="F11" sqref="F11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30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45675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78</v>
      </c>
      <c r="C10" s="10">
        <v>80</v>
      </c>
      <c r="D10" s="8"/>
      <c r="E10" s="10">
        <v>80</v>
      </c>
      <c r="F10" s="10">
        <v>60</v>
      </c>
      <c r="G10" s="10"/>
      <c r="H10" s="10"/>
      <c r="I10" s="8"/>
      <c r="J10" s="8"/>
      <c r="K10" s="10"/>
      <c r="L10" s="10"/>
      <c r="M10" s="10"/>
      <c r="N10" s="8">
        <f>SUM(C10:L10)</f>
        <v>220</v>
      </c>
      <c r="P10" s="3">
        <f>COUNT(C10:L10)-COUNTIF(D10:L10,0)</f>
        <v>3</v>
      </c>
      <c r="Q10" s="12">
        <f>N10/P10</f>
        <v>73.333333333333329</v>
      </c>
    </row>
    <row r="11" spans="1:17" ht="12" x14ac:dyDescent="0.25">
      <c r="A11" s="3">
        <v>2</v>
      </c>
      <c r="B11" s="2" t="s">
        <v>63</v>
      </c>
      <c r="C11" s="11">
        <v>100</v>
      </c>
      <c r="D11" s="8"/>
      <c r="F11" s="11">
        <v>100</v>
      </c>
      <c r="G11" s="11"/>
      <c r="H11" s="11"/>
      <c r="N11" s="8">
        <f>SUM(C11:L11)</f>
        <v>200</v>
      </c>
      <c r="O11" s="3">
        <v>2</v>
      </c>
      <c r="P11" s="3">
        <f>COUNT(C11:L11)-COUNTIF(D11:L11,0)</f>
        <v>2</v>
      </c>
      <c r="Q11" s="12">
        <f>N11/P11</f>
        <v>100</v>
      </c>
    </row>
    <row r="12" spans="1:17" ht="12" x14ac:dyDescent="0.25">
      <c r="A12" s="3">
        <v>3</v>
      </c>
      <c r="B12" s="2" t="s">
        <v>27</v>
      </c>
      <c r="C12" s="10">
        <v>70</v>
      </c>
      <c r="E12" s="3">
        <v>60</v>
      </c>
      <c r="F12" s="3">
        <v>50</v>
      </c>
      <c r="N12" s="8">
        <f>SUM(C12:L12)</f>
        <v>180</v>
      </c>
      <c r="P12" s="3">
        <f>COUNT(C12:L12)-COUNTIF(D12:L12,0)</f>
        <v>3</v>
      </c>
      <c r="Q12" s="12">
        <f>N12/P12</f>
        <v>60</v>
      </c>
    </row>
    <row r="13" spans="1:17" ht="12" x14ac:dyDescent="0.25">
      <c r="A13" s="3">
        <v>4</v>
      </c>
      <c r="B13" s="2" t="s">
        <v>121</v>
      </c>
      <c r="D13" s="3">
        <v>70</v>
      </c>
      <c r="F13" s="3">
        <v>80</v>
      </c>
      <c r="N13" s="8">
        <f>SUM(C13:L13)</f>
        <v>150</v>
      </c>
      <c r="P13" s="3">
        <f>COUNT(C13:L13)-COUNTIF(D13:L13,0)</f>
        <v>2</v>
      </c>
      <c r="Q13" s="12">
        <f>N13/P13</f>
        <v>75</v>
      </c>
    </row>
    <row r="14" spans="1:17" ht="12" x14ac:dyDescent="0.25">
      <c r="A14" s="3">
        <v>5</v>
      </c>
      <c r="B14" s="2" t="s">
        <v>173</v>
      </c>
      <c r="E14" s="3">
        <v>70</v>
      </c>
      <c r="F14" s="3">
        <v>40</v>
      </c>
      <c r="N14" s="8">
        <f>SUM(C14:L14)</f>
        <v>110</v>
      </c>
      <c r="P14" s="3">
        <f>COUNT(C14:L14)-COUNTIF(D14:L14,0)</f>
        <v>2</v>
      </c>
      <c r="Q14" s="12">
        <f>N14/P14</f>
        <v>55</v>
      </c>
    </row>
    <row r="15" spans="1:17" ht="12" x14ac:dyDescent="0.25">
      <c r="A15" s="3">
        <v>6</v>
      </c>
      <c r="B15" s="2" t="s">
        <v>119</v>
      </c>
      <c r="C15" s="10"/>
      <c r="D15" s="8">
        <v>100</v>
      </c>
      <c r="F15" s="11"/>
      <c r="N15" s="8">
        <f>SUM(C15:L15)</f>
        <v>100</v>
      </c>
      <c r="O15" s="3">
        <v>1</v>
      </c>
      <c r="P15" s="3">
        <f>COUNT(C15:L15)-COUNTIF(D15:L15,0)</f>
        <v>1</v>
      </c>
      <c r="Q15" s="12">
        <f>N15/P15</f>
        <v>100</v>
      </c>
    </row>
    <row r="16" spans="1:17" ht="12" x14ac:dyDescent="0.25">
      <c r="A16" s="3">
        <v>7</v>
      </c>
      <c r="B16" s="2" t="s">
        <v>172</v>
      </c>
      <c r="C16" s="3"/>
      <c r="E16" s="11">
        <v>100</v>
      </c>
      <c r="F16" s="10"/>
      <c r="G16" s="10"/>
      <c r="H16" s="10"/>
      <c r="I16" s="10"/>
      <c r="J16" s="10"/>
      <c r="K16" s="10"/>
      <c r="L16" s="10"/>
      <c r="M16" s="10"/>
      <c r="N16" s="8">
        <f>SUM(C16:L16)</f>
        <v>100</v>
      </c>
      <c r="O16" s="3">
        <v>1</v>
      </c>
      <c r="P16" s="3">
        <f>COUNT(C16:L16)-COUNTIF(D16:L16,0)</f>
        <v>1</v>
      </c>
      <c r="Q16" s="12">
        <f>N16/P16</f>
        <v>100</v>
      </c>
    </row>
    <row r="17" spans="1:17" ht="12" x14ac:dyDescent="0.25">
      <c r="A17" s="3">
        <v>8</v>
      </c>
      <c r="B17" s="2" t="s">
        <v>120</v>
      </c>
      <c r="C17" s="10"/>
      <c r="D17" s="3">
        <v>80</v>
      </c>
      <c r="N17" s="8">
        <f>SUM(C17:L17)</f>
        <v>80</v>
      </c>
      <c r="P17" s="3">
        <f>COUNT(C17:L17)-COUNTIF(D17:L17,0)</f>
        <v>1</v>
      </c>
      <c r="Q17" s="12">
        <f>N17/P17</f>
        <v>80</v>
      </c>
    </row>
    <row r="18" spans="1:17" ht="12" x14ac:dyDescent="0.25">
      <c r="A18" s="3">
        <v>9</v>
      </c>
      <c r="B18" s="2" t="s">
        <v>218</v>
      </c>
      <c r="C18" s="10"/>
      <c r="E18" s="10"/>
      <c r="F18" s="10">
        <v>70</v>
      </c>
      <c r="G18" s="10"/>
      <c r="H18" s="10"/>
      <c r="I18" s="10"/>
      <c r="J18" s="10"/>
      <c r="K18" s="10"/>
      <c r="L18" s="10"/>
      <c r="M18" s="10"/>
      <c r="N18" s="8">
        <f>SUM(C18:L18)</f>
        <v>70</v>
      </c>
      <c r="P18" s="3">
        <f>COUNT(C18:L18)-COUNTIF(D18:L18,0)</f>
        <v>1</v>
      </c>
      <c r="Q18" s="12">
        <f>N18/P18</f>
        <v>70</v>
      </c>
    </row>
    <row r="19" spans="1:17" ht="12" x14ac:dyDescent="0.25">
      <c r="A19" s="3">
        <v>10</v>
      </c>
      <c r="B19" s="2" t="s">
        <v>62</v>
      </c>
      <c r="C19" s="10">
        <v>60</v>
      </c>
      <c r="N19" s="8">
        <f>SUM(C19:L19)</f>
        <v>60</v>
      </c>
      <c r="P19" s="3">
        <f>COUNT(C19:L19)-COUNTIF(D19:L19,0)</f>
        <v>1</v>
      </c>
      <c r="Q19" s="12">
        <f>N19/P19</f>
        <v>60</v>
      </c>
    </row>
    <row r="20" spans="1:17" ht="12" x14ac:dyDescent="0.25">
      <c r="A20" s="3">
        <v>11</v>
      </c>
      <c r="B20" s="2" t="s">
        <v>122</v>
      </c>
      <c r="C20" s="10"/>
      <c r="D20" s="3">
        <v>60</v>
      </c>
      <c r="N20" s="8">
        <f>SUM(C20:L20)</f>
        <v>60</v>
      </c>
      <c r="P20" s="3">
        <f>COUNT(C20:L20)-COUNTIF(D20:L20,0)</f>
        <v>1</v>
      </c>
      <c r="Q20" s="12">
        <f>N20/P20</f>
        <v>60</v>
      </c>
    </row>
    <row r="21" spans="1:17" ht="12" x14ac:dyDescent="0.25">
      <c r="A21" s="3">
        <v>12</v>
      </c>
      <c r="B21" s="2" t="s">
        <v>79</v>
      </c>
      <c r="C21" s="10">
        <v>50</v>
      </c>
      <c r="D21" s="8"/>
      <c r="E21" s="11"/>
      <c r="N21" s="8">
        <f>SUM(C21:L21)</f>
        <v>50</v>
      </c>
      <c r="P21" s="3">
        <f>COUNT(C21:L21)-COUNTIF(D21:L21,0)</f>
        <v>1</v>
      </c>
      <c r="Q21" s="12">
        <f>N21/P21</f>
        <v>50</v>
      </c>
    </row>
    <row r="22" spans="1:17" ht="12" x14ac:dyDescent="0.25">
      <c r="A22" s="3">
        <v>13</v>
      </c>
      <c r="B22" s="2" t="s">
        <v>49</v>
      </c>
      <c r="C22" s="10">
        <v>50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8">
        <f>SUM(C22:L22)</f>
        <v>50</v>
      </c>
      <c r="P22" s="3">
        <f>COUNT(C22:L22)-COUNTIF(D22:L22,0)</f>
        <v>1</v>
      </c>
      <c r="Q22" s="12">
        <f>N22/P22</f>
        <v>50</v>
      </c>
    </row>
    <row r="23" spans="1:17" ht="12" x14ac:dyDescent="0.25">
      <c r="A23" s="3">
        <v>14</v>
      </c>
      <c r="B23" s="2" t="s">
        <v>123</v>
      </c>
      <c r="C23" s="10"/>
      <c r="D23" s="3">
        <v>50</v>
      </c>
      <c r="E23" s="10"/>
      <c r="F23" s="10"/>
      <c r="G23" s="10"/>
      <c r="H23" s="10"/>
      <c r="I23" s="10"/>
      <c r="J23" s="10"/>
      <c r="K23" s="10"/>
      <c r="L23" s="10"/>
      <c r="M23" s="10"/>
      <c r="N23" s="8">
        <f>SUM(C23:L23)</f>
        <v>50</v>
      </c>
      <c r="P23" s="3">
        <f>COUNT(C23:L23)-COUNTIF(D23:L23,0)</f>
        <v>1</v>
      </c>
      <c r="Q23" s="12">
        <f>N23/P23</f>
        <v>50</v>
      </c>
    </row>
    <row r="24" spans="1:17" ht="12" x14ac:dyDescent="0.25">
      <c r="A24" s="3">
        <v>15</v>
      </c>
      <c r="B24" s="2" t="s">
        <v>124</v>
      </c>
      <c r="C24" s="10"/>
      <c r="D24" s="3">
        <v>50</v>
      </c>
      <c r="E24" s="10"/>
      <c r="F24" s="10"/>
      <c r="G24" s="10"/>
      <c r="H24" s="10"/>
      <c r="I24" s="10"/>
      <c r="J24" s="10"/>
      <c r="K24" s="10"/>
      <c r="L24" s="10"/>
      <c r="M24" s="10"/>
      <c r="N24" s="8">
        <f>SUM(C24:L24)</f>
        <v>50</v>
      </c>
      <c r="P24" s="3">
        <f>COUNT(C24:L24)-COUNTIF(D24:L24,0)</f>
        <v>1</v>
      </c>
      <c r="Q24" s="12">
        <f>N24/P24</f>
        <v>50</v>
      </c>
    </row>
    <row r="25" spans="1:17" ht="12" x14ac:dyDescent="0.25">
      <c r="A25" s="3">
        <v>16</v>
      </c>
      <c r="B25" s="2" t="s">
        <v>174</v>
      </c>
      <c r="C25" s="10"/>
      <c r="E25" s="3">
        <v>50</v>
      </c>
      <c r="G25" s="8"/>
      <c r="K25" s="8"/>
      <c r="N25" s="8">
        <f>SUM(C25:L25)</f>
        <v>50</v>
      </c>
      <c r="P25" s="3">
        <f>COUNT(C25:L25)-COUNTIF(D25:L25,0)</f>
        <v>1</v>
      </c>
      <c r="Q25" s="12">
        <f>N25/P25</f>
        <v>50</v>
      </c>
    </row>
    <row r="26" spans="1:17" ht="12" x14ac:dyDescent="0.25">
      <c r="A26" s="3">
        <v>17</v>
      </c>
      <c r="B26" s="2" t="s">
        <v>175</v>
      </c>
      <c r="C26" s="10"/>
      <c r="E26" s="3">
        <v>50</v>
      </c>
      <c r="H26" s="8"/>
      <c r="I26" s="8"/>
      <c r="J26" s="8"/>
      <c r="K26" s="8"/>
      <c r="L26" s="8"/>
      <c r="M26" s="8"/>
      <c r="N26" s="8">
        <f>SUM(C26:L26)</f>
        <v>50</v>
      </c>
      <c r="P26" s="3">
        <f>COUNT(C26:L26)-COUNTIF(D26:L26,0)</f>
        <v>1</v>
      </c>
      <c r="Q26" s="12">
        <f>N26/P26</f>
        <v>50</v>
      </c>
    </row>
    <row r="27" spans="1:17" ht="12" x14ac:dyDescent="0.25">
      <c r="A27" s="3">
        <v>18</v>
      </c>
      <c r="B27" s="2" t="s">
        <v>219</v>
      </c>
      <c r="F27" s="3">
        <v>50</v>
      </c>
      <c r="N27" s="8">
        <f>SUM(C27:L27)</f>
        <v>50</v>
      </c>
      <c r="P27" s="3">
        <f>COUNT(C27:L27)-COUNTIF(D27:L27,0)</f>
        <v>1</v>
      </c>
      <c r="Q27" s="12">
        <f>N27/P27</f>
        <v>50</v>
      </c>
    </row>
    <row r="28" spans="1:17" ht="12" x14ac:dyDescent="0.25">
      <c r="A28" s="3">
        <v>19</v>
      </c>
      <c r="B28" s="2" t="s">
        <v>80</v>
      </c>
      <c r="C28" s="10">
        <v>40</v>
      </c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8">
        <f>SUM(C28:L28)</f>
        <v>40</v>
      </c>
      <c r="P28" s="3">
        <f>COUNT(C28:L28)-COUNTIF(D28:L28,0)</f>
        <v>1</v>
      </c>
      <c r="Q28" s="12">
        <f>N28/P28</f>
        <v>40</v>
      </c>
    </row>
    <row r="29" spans="1:17" ht="12" x14ac:dyDescent="0.25">
      <c r="A29" s="3">
        <v>20</v>
      </c>
      <c r="B29" s="2" t="s">
        <v>81</v>
      </c>
      <c r="C29" s="10">
        <v>40</v>
      </c>
      <c r="N29" s="8">
        <f>SUM(C29:L29)</f>
        <v>40</v>
      </c>
      <c r="P29" s="3">
        <f>COUNT(C29:L29)-COUNTIF(D29:L29,0)</f>
        <v>1</v>
      </c>
      <c r="Q29" s="12">
        <f>N29/P29</f>
        <v>40</v>
      </c>
    </row>
    <row r="30" spans="1:17" ht="12" x14ac:dyDescent="0.25">
      <c r="A30" s="3">
        <v>21</v>
      </c>
      <c r="B30" s="2" t="s">
        <v>83</v>
      </c>
      <c r="C30" s="10">
        <v>40</v>
      </c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8">
        <f>SUM(C30:L30)</f>
        <v>40</v>
      </c>
      <c r="P30" s="3">
        <f>COUNT(C30:L30)-COUNTIF(D30:L30,0)</f>
        <v>1</v>
      </c>
      <c r="Q30" s="12">
        <f>N30/P30</f>
        <v>40</v>
      </c>
    </row>
    <row r="31" spans="1:17" ht="12" x14ac:dyDescent="0.25">
      <c r="A31" s="3">
        <v>22</v>
      </c>
      <c r="B31" s="2" t="s">
        <v>176</v>
      </c>
      <c r="C31" s="10"/>
      <c r="E31" s="3">
        <v>40</v>
      </c>
      <c r="H31" s="8"/>
      <c r="I31" s="8"/>
      <c r="J31" s="8"/>
      <c r="K31" s="8"/>
      <c r="L31" s="8"/>
      <c r="M31" s="8"/>
      <c r="N31" s="8">
        <f>SUM(C31:L31)</f>
        <v>40</v>
      </c>
      <c r="P31" s="3">
        <f>COUNT(C31:L31)-COUNTIF(D31:L31,0)</f>
        <v>1</v>
      </c>
      <c r="Q31" s="12">
        <f>N31/P31</f>
        <v>40</v>
      </c>
    </row>
    <row r="32" spans="1:17" ht="12" x14ac:dyDescent="0.25">
      <c r="A32" s="3">
        <v>23</v>
      </c>
      <c r="B32" s="2" t="s">
        <v>221</v>
      </c>
      <c r="C32" s="10"/>
      <c r="D32" s="8"/>
      <c r="E32" s="10"/>
      <c r="F32" s="10">
        <v>40</v>
      </c>
      <c r="G32" s="10"/>
      <c r="H32" s="10"/>
      <c r="I32" s="10"/>
      <c r="J32" s="10"/>
      <c r="K32" s="10"/>
      <c r="L32" s="10"/>
      <c r="M32" s="10"/>
      <c r="N32" s="8">
        <f>SUM(C32:L32)</f>
        <v>40</v>
      </c>
      <c r="P32" s="3">
        <f>COUNT(C32:L32)-COUNTIF(D32:L32,0)</f>
        <v>1</v>
      </c>
      <c r="Q32" s="12">
        <f>N32/P32</f>
        <v>40</v>
      </c>
    </row>
    <row r="33" spans="1:17" ht="12" x14ac:dyDescent="0.25">
      <c r="A33" s="3">
        <v>24</v>
      </c>
      <c r="B33" s="2" t="s">
        <v>59</v>
      </c>
      <c r="C33" s="10">
        <v>30</v>
      </c>
      <c r="N33" s="8">
        <f>SUM(C33:L33)</f>
        <v>30</v>
      </c>
      <c r="P33" s="3">
        <f>COUNT(C33:L33)-COUNTIF(D33:L33,0)</f>
        <v>1</v>
      </c>
      <c r="Q33" s="12">
        <f>N33/P33</f>
        <v>30</v>
      </c>
    </row>
    <row r="34" spans="1:17" ht="12" x14ac:dyDescent="0.25">
      <c r="A34" s="3">
        <v>25</v>
      </c>
      <c r="B34" s="2" t="s">
        <v>82</v>
      </c>
      <c r="C34" s="10">
        <v>30</v>
      </c>
      <c r="D34" s="8"/>
      <c r="E34" s="10"/>
      <c r="F34" s="10"/>
      <c r="G34" s="10"/>
      <c r="H34" s="10"/>
      <c r="I34" s="10"/>
      <c r="J34" s="10"/>
      <c r="K34" s="10"/>
      <c r="L34" s="10"/>
      <c r="M34" s="10"/>
      <c r="N34" s="8">
        <f>SUM(C34:L34)</f>
        <v>30</v>
      </c>
      <c r="P34" s="3">
        <f>COUNT(C34:L34)-COUNTIF(D34:L34,0)</f>
        <v>1</v>
      </c>
      <c r="Q34" s="12">
        <f>N34/P34</f>
        <v>30</v>
      </c>
    </row>
    <row r="35" spans="1:17" ht="12" x14ac:dyDescent="0.25">
      <c r="A35" s="3">
        <v>26</v>
      </c>
      <c r="B35" s="2" t="s">
        <v>220</v>
      </c>
      <c r="F35" s="3">
        <v>30</v>
      </c>
      <c r="N35" s="8">
        <f>SUM(C35:L35)</f>
        <v>30</v>
      </c>
      <c r="P35" s="3">
        <f>COUNT(C35:L35)-COUNTIF(D35:L35,0)</f>
        <v>1</v>
      </c>
      <c r="Q35" s="12">
        <f>N35/P35</f>
        <v>30</v>
      </c>
    </row>
    <row r="36" spans="1:17" ht="12" x14ac:dyDescent="0.25">
      <c r="A36" s="3">
        <v>27</v>
      </c>
      <c r="N36" s="8">
        <f t="shared" ref="N32:N39" si="0">SUM(C36:L36)</f>
        <v>0</v>
      </c>
      <c r="P36" s="3">
        <f t="shared" ref="P32:P39" si="1">COUNT(C36:L36)-COUNTIF(D36:L36,0)</f>
        <v>0</v>
      </c>
      <c r="Q36" s="12" t="e">
        <f t="shared" ref="Q32:Q39" si="2">N36/P36</f>
        <v>#DIV/0!</v>
      </c>
    </row>
    <row r="37" spans="1:17" ht="12" x14ac:dyDescent="0.25">
      <c r="A37" s="3">
        <v>28</v>
      </c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>
        <f t="shared" si="0"/>
        <v>0</v>
      </c>
      <c r="P37" s="3">
        <f t="shared" si="1"/>
        <v>0</v>
      </c>
      <c r="Q37" s="12" t="e">
        <f t="shared" si="2"/>
        <v>#DIV/0!</v>
      </c>
    </row>
    <row r="38" spans="1:17" ht="12" x14ac:dyDescent="0.25">
      <c r="A38" s="3">
        <v>29</v>
      </c>
      <c r="N38" s="8">
        <f t="shared" si="0"/>
        <v>0</v>
      </c>
      <c r="P38" s="3">
        <f t="shared" si="1"/>
        <v>0</v>
      </c>
      <c r="Q38" s="12" t="e">
        <f t="shared" si="2"/>
        <v>#DIV/0!</v>
      </c>
    </row>
    <row r="39" spans="1:17" ht="12" x14ac:dyDescent="0.25">
      <c r="A39" s="3">
        <v>30</v>
      </c>
      <c r="C39" s="10"/>
      <c r="E39" s="8"/>
      <c r="G39" s="8"/>
      <c r="N39" s="8">
        <f t="shared" si="0"/>
        <v>0</v>
      </c>
      <c r="P39" s="3">
        <f t="shared" si="1"/>
        <v>0</v>
      </c>
      <c r="Q39" s="12" t="e">
        <f t="shared" si="2"/>
        <v>#DIV/0!</v>
      </c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35">
    <sortCondition descending="1" ref="N10:N35"/>
    <sortCondition descending="1" ref="O10:O35"/>
    <sortCondition descending="1" ref="Q10:Q35"/>
  </sortState>
  <mergeCells count="1">
    <mergeCell ref="C2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2:U75"/>
  <sheetViews>
    <sheetView workbookViewId="0">
      <selection activeCell="I8" sqref="I8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84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45675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45</v>
      </c>
      <c r="C10" s="10">
        <v>70</v>
      </c>
      <c r="D10" s="11">
        <v>100</v>
      </c>
      <c r="N10" s="8">
        <f t="shared" ref="N10:N22" si="0">SUM(C10:L10)</f>
        <v>170</v>
      </c>
      <c r="O10" s="3">
        <v>1</v>
      </c>
      <c r="P10" s="3">
        <f t="shared" ref="P10:P22" si="1">COUNT(C10:L10)-COUNTIF(D10:L10,0)</f>
        <v>2</v>
      </c>
      <c r="Q10" s="12">
        <f t="shared" ref="Q10:Q22" si="2">N10/P10</f>
        <v>85</v>
      </c>
    </row>
    <row r="11" spans="1:17" ht="12" x14ac:dyDescent="0.25">
      <c r="A11" s="3">
        <v>2</v>
      </c>
      <c r="B11" s="2" t="s">
        <v>51</v>
      </c>
      <c r="C11" s="11">
        <v>100</v>
      </c>
      <c r="D11" s="8"/>
      <c r="G11" s="11"/>
      <c r="H11" s="11"/>
      <c r="N11" s="8">
        <f t="shared" si="0"/>
        <v>100</v>
      </c>
      <c r="O11" s="3">
        <v>1</v>
      </c>
      <c r="P11" s="3">
        <f t="shared" si="1"/>
        <v>1</v>
      </c>
      <c r="Q11" s="12">
        <f t="shared" si="2"/>
        <v>100</v>
      </c>
    </row>
    <row r="12" spans="1:17" ht="12" x14ac:dyDescent="0.25">
      <c r="A12" s="3">
        <v>3</v>
      </c>
      <c r="B12" s="2" t="s">
        <v>177</v>
      </c>
      <c r="C12" s="10"/>
      <c r="E12" s="8">
        <v>100</v>
      </c>
      <c r="N12" s="8">
        <f t="shared" si="0"/>
        <v>100</v>
      </c>
      <c r="O12" s="3">
        <v>1</v>
      </c>
      <c r="P12" s="3">
        <f t="shared" si="1"/>
        <v>1</v>
      </c>
      <c r="Q12" s="12">
        <f t="shared" si="2"/>
        <v>100</v>
      </c>
    </row>
    <row r="13" spans="1:17" ht="12" x14ac:dyDescent="0.25">
      <c r="A13" s="3">
        <v>4</v>
      </c>
      <c r="B13" s="2" t="s">
        <v>87</v>
      </c>
      <c r="C13" s="10">
        <v>40</v>
      </c>
      <c r="D13" s="8"/>
      <c r="E13" s="10">
        <v>60</v>
      </c>
      <c r="F13" s="10"/>
      <c r="G13" s="10"/>
      <c r="H13" s="10"/>
      <c r="I13" s="10"/>
      <c r="J13" s="10"/>
      <c r="K13" s="10"/>
      <c r="L13" s="10"/>
      <c r="M13" s="10"/>
      <c r="N13" s="8">
        <f t="shared" si="0"/>
        <v>100</v>
      </c>
      <c r="P13" s="3">
        <f t="shared" si="1"/>
        <v>2</v>
      </c>
      <c r="Q13" s="12">
        <f t="shared" si="2"/>
        <v>50</v>
      </c>
    </row>
    <row r="14" spans="1:17" ht="12" x14ac:dyDescent="0.25">
      <c r="A14" s="3">
        <v>5</v>
      </c>
      <c r="B14" s="2" t="s">
        <v>85</v>
      </c>
      <c r="C14" s="10">
        <v>80</v>
      </c>
      <c r="D14" s="8"/>
      <c r="E14" s="10"/>
      <c r="F14" s="10"/>
      <c r="G14" s="10"/>
      <c r="H14" s="10"/>
      <c r="I14" s="8"/>
      <c r="J14" s="8"/>
      <c r="K14" s="10"/>
      <c r="L14" s="10"/>
      <c r="M14" s="10"/>
      <c r="N14" s="8">
        <f t="shared" si="0"/>
        <v>80</v>
      </c>
      <c r="P14" s="3">
        <f t="shared" si="1"/>
        <v>1</v>
      </c>
      <c r="Q14" s="12">
        <f t="shared" si="2"/>
        <v>80</v>
      </c>
    </row>
    <row r="15" spans="1:17" ht="12" x14ac:dyDescent="0.25">
      <c r="A15" s="3">
        <v>6</v>
      </c>
      <c r="B15" s="2" t="s">
        <v>125</v>
      </c>
      <c r="C15" s="10"/>
      <c r="D15" s="3">
        <v>80</v>
      </c>
      <c r="N15" s="8">
        <f t="shared" si="0"/>
        <v>80</v>
      </c>
      <c r="P15" s="3">
        <f t="shared" si="1"/>
        <v>1</v>
      </c>
      <c r="Q15" s="12">
        <f t="shared" si="2"/>
        <v>80</v>
      </c>
    </row>
    <row r="16" spans="1:17" ht="12" x14ac:dyDescent="0.25">
      <c r="A16" s="3">
        <v>7</v>
      </c>
      <c r="B16" s="2" t="s">
        <v>178</v>
      </c>
      <c r="C16" s="10"/>
      <c r="D16" s="8"/>
      <c r="E16" s="10">
        <v>80</v>
      </c>
      <c r="F16" s="10"/>
      <c r="G16" s="10"/>
      <c r="H16" s="10"/>
      <c r="I16" s="10"/>
      <c r="J16" s="10"/>
      <c r="K16" s="10"/>
      <c r="L16" s="10"/>
      <c r="M16" s="10"/>
      <c r="N16" s="8">
        <f t="shared" si="0"/>
        <v>80</v>
      </c>
      <c r="P16" s="3">
        <f t="shared" si="1"/>
        <v>1</v>
      </c>
      <c r="Q16" s="12">
        <f t="shared" si="2"/>
        <v>80</v>
      </c>
    </row>
    <row r="17" spans="1:17" ht="12" x14ac:dyDescent="0.25">
      <c r="A17" s="3">
        <v>8</v>
      </c>
      <c r="B17" s="2" t="s">
        <v>126</v>
      </c>
      <c r="C17" s="10"/>
      <c r="D17" s="3">
        <v>70</v>
      </c>
      <c r="E17" s="10"/>
      <c r="F17" s="10"/>
      <c r="G17" s="10"/>
      <c r="H17" s="10"/>
      <c r="I17" s="10"/>
      <c r="J17" s="10"/>
      <c r="K17" s="10"/>
      <c r="L17" s="10"/>
      <c r="M17" s="10"/>
      <c r="N17" s="8">
        <f t="shared" si="0"/>
        <v>70</v>
      </c>
      <c r="P17" s="3">
        <f t="shared" si="1"/>
        <v>1</v>
      </c>
      <c r="Q17" s="12">
        <f t="shared" si="2"/>
        <v>70</v>
      </c>
    </row>
    <row r="18" spans="1:17" ht="12" x14ac:dyDescent="0.25">
      <c r="A18" s="3">
        <v>9</v>
      </c>
      <c r="B18" s="2" t="s">
        <v>179</v>
      </c>
      <c r="C18" s="10"/>
      <c r="E18" s="3">
        <v>70</v>
      </c>
      <c r="F18" s="11"/>
      <c r="N18" s="8">
        <f t="shared" si="0"/>
        <v>70</v>
      </c>
      <c r="P18" s="3">
        <f t="shared" si="1"/>
        <v>1</v>
      </c>
      <c r="Q18" s="12">
        <f t="shared" si="2"/>
        <v>70</v>
      </c>
    </row>
    <row r="19" spans="1:17" ht="12" x14ac:dyDescent="0.25">
      <c r="A19" s="3">
        <v>10</v>
      </c>
      <c r="B19" s="2" t="s">
        <v>56</v>
      </c>
      <c r="C19" s="10">
        <v>60</v>
      </c>
      <c r="N19" s="8">
        <f t="shared" si="0"/>
        <v>60</v>
      </c>
      <c r="P19" s="3">
        <f t="shared" si="1"/>
        <v>1</v>
      </c>
      <c r="Q19" s="12">
        <f t="shared" si="2"/>
        <v>60</v>
      </c>
    </row>
    <row r="20" spans="1:17" ht="12" x14ac:dyDescent="0.25">
      <c r="A20" s="3">
        <v>11</v>
      </c>
      <c r="B20" s="2" t="s">
        <v>44</v>
      </c>
      <c r="C20" s="10">
        <v>50</v>
      </c>
      <c r="D20" s="8"/>
      <c r="E20" s="11"/>
      <c r="N20" s="8">
        <f t="shared" si="0"/>
        <v>50</v>
      </c>
      <c r="P20" s="3">
        <f t="shared" si="1"/>
        <v>1</v>
      </c>
      <c r="Q20" s="12">
        <f t="shared" si="2"/>
        <v>50</v>
      </c>
    </row>
    <row r="21" spans="1:17" ht="12" x14ac:dyDescent="0.25">
      <c r="A21" s="3">
        <v>12</v>
      </c>
      <c r="B21" s="2" t="s">
        <v>86</v>
      </c>
      <c r="C21" s="10">
        <v>50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8">
        <f t="shared" si="0"/>
        <v>50</v>
      </c>
      <c r="P21" s="3">
        <f t="shared" si="1"/>
        <v>1</v>
      </c>
      <c r="Q21" s="12">
        <f t="shared" si="2"/>
        <v>50</v>
      </c>
    </row>
    <row r="22" spans="1:17" ht="12" x14ac:dyDescent="0.25">
      <c r="A22" s="3">
        <v>13</v>
      </c>
      <c r="B22" s="2" t="s">
        <v>180</v>
      </c>
      <c r="C22" s="10"/>
      <c r="E22" s="3">
        <v>50</v>
      </c>
      <c r="N22" s="8">
        <f t="shared" si="0"/>
        <v>50</v>
      </c>
      <c r="P22" s="3">
        <f t="shared" si="1"/>
        <v>1</v>
      </c>
      <c r="Q22" s="12">
        <f t="shared" si="2"/>
        <v>50</v>
      </c>
    </row>
    <row r="23" spans="1:17" ht="12" x14ac:dyDescent="0.25">
      <c r="A23" s="3">
        <v>14</v>
      </c>
      <c r="N23" s="8">
        <f t="shared" ref="N23:N29" si="3">SUM(C23:L23)</f>
        <v>0</v>
      </c>
      <c r="P23" s="3">
        <f t="shared" ref="P23:P29" si="4">COUNT(C23:L23)-COUNTIF(D23:L23,0)</f>
        <v>0</v>
      </c>
      <c r="Q23" s="12" t="e">
        <f t="shared" ref="Q23:Q29" si="5">N23/P23</f>
        <v>#DIV/0!</v>
      </c>
    </row>
    <row r="24" spans="1:17" ht="12" x14ac:dyDescent="0.25">
      <c r="A24" s="3">
        <v>15</v>
      </c>
      <c r="C24" s="10"/>
      <c r="N24" s="8">
        <f t="shared" si="3"/>
        <v>0</v>
      </c>
      <c r="P24" s="3">
        <f t="shared" si="4"/>
        <v>0</v>
      </c>
      <c r="Q24" s="12" t="e">
        <f t="shared" si="5"/>
        <v>#DIV/0!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3"/>
        <v>0</v>
      </c>
      <c r="P25" s="3">
        <f t="shared" si="4"/>
        <v>0</v>
      </c>
      <c r="Q25" s="12" t="e">
        <f t="shared" si="5"/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4"/>
        <v>0</v>
      </c>
      <c r="Q26" s="12" t="e">
        <f t="shared" si="5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4"/>
        <v>0</v>
      </c>
      <c r="Q27" s="12" t="e">
        <f t="shared" si="5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4"/>
        <v>0</v>
      </c>
      <c r="Q28" s="12" t="e">
        <f t="shared" si="5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4"/>
        <v>0</v>
      </c>
      <c r="Q29" s="12" t="e">
        <f t="shared" si="5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22">
    <sortCondition descending="1" ref="N10:N22"/>
    <sortCondition descending="1" ref="O10:O22"/>
    <sortCondition descending="1" ref="Q10:Q22"/>
  </sortState>
  <mergeCells count="1">
    <mergeCell ref="C2:J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75"/>
  <sheetViews>
    <sheetView zoomScaleNormal="100" workbookViewId="0">
      <selection activeCell="F14" sqref="F14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45675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42</v>
      </c>
      <c r="C10" s="10">
        <v>60</v>
      </c>
      <c r="D10" s="3">
        <v>80</v>
      </c>
      <c r="E10" s="10">
        <v>80</v>
      </c>
      <c r="F10" s="10">
        <v>40</v>
      </c>
      <c r="G10" s="10"/>
      <c r="H10" s="10"/>
      <c r="I10" s="10"/>
      <c r="J10" s="10"/>
      <c r="K10" s="10"/>
      <c r="L10" s="10"/>
      <c r="M10" s="10"/>
      <c r="N10" s="8">
        <f>SUM(C10:L10)</f>
        <v>260</v>
      </c>
      <c r="P10" s="3">
        <f>COUNT(C10:L10)-COUNTIF(D10:L10,0)</f>
        <v>4</v>
      </c>
      <c r="Q10" s="12">
        <f>N10/P10</f>
        <v>65</v>
      </c>
    </row>
    <row r="11" spans="1:17" ht="12" x14ac:dyDescent="0.25">
      <c r="A11" s="3">
        <v>2</v>
      </c>
      <c r="B11" s="2" t="s">
        <v>31</v>
      </c>
      <c r="C11" s="10">
        <v>70</v>
      </c>
      <c r="D11" s="11">
        <v>100</v>
      </c>
      <c r="E11" s="10"/>
      <c r="F11" s="10">
        <v>60</v>
      </c>
      <c r="G11" s="10"/>
      <c r="H11" s="10"/>
      <c r="I11" s="10"/>
      <c r="J11" s="10"/>
      <c r="K11" s="10"/>
      <c r="L11" s="10"/>
      <c r="M11" s="10"/>
      <c r="N11" s="8">
        <f>SUM(C11:L11)</f>
        <v>230</v>
      </c>
      <c r="O11" s="3">
        <v>1</v>
      </c>
      <c r="P11" s="3">
        <f>COUNT(C11:L11)-COUNTIF(D11:L11,0)</f>
        <v>3</v>
      </c>
      <c r="Q11" s="12">
        <f>N11/P11</f>
        <v>76.666666666666671</v>
      </c>
    </row>
    <row r="12" spans="1:17" ht="12" x14ac:dyDescent="0.25">
      <c r="A12" s="3">
        <v>3</v>
      </c>
      <c r="B12" s="2" t="s">
        <v>130</v>
      </c>
      <c r="C12" s="10"/>
      <c r="D12" s="3">
        <v>60</v>
      </c>
      <c r="E12" s="8">
        <v>100</v>
      </c>
      <c r="F12" s="3">
        <v>50</v>
      </c>
      <c r="N12" s="8">
        <f>SUM(C12:L12)</f>
        <v>210</v>
      </c>
      <c r="O12" s="3">
        <v>1</v>
      </c>
      <c r="P12" s="3">
        <f>COUNT(C12:L12)-COUNTIF(D12:L12,0)</f>
        <v>3</v>
      </c>
      <c r="Q12" s="12">
        <f>N12/P12</f>
        <v>70</v>
      </c>
    </row>
    <row r="13" spans="1:17" ht="12" x14ac:dyDescent="0.25">
      <c r="A13" s="3">
        <v>4</v>
      </c>
      <c r="B13" s="2" t="s">
        <v>23</v>
      </c>
      <c r="C13" s="10">
        <v>80</v>
      </c>
      <c r="D13" s="3">
        <v>50</v>
      </c>
      <c r="F13" s="3">
        <v>80</v>
      </c>
      <c r="N13" s="8">
        <f>SUM(C13:L13)</f>
        <v>210</v>
      </c>
      <c r="P13" s="3">
        <f>COUNT(C13:L13)-COUNTIF(D13:L13,0)</f>
        <v>3</v>
      </c>
      <c r="Q13" s="12">
        <f>N13/P13</f>
        <v>70</v>
      </c>
    </row>
    <row r="14" spans="1:17" ht="12" x14ac:dyDescent="0.25">
      <c r="A14" s="3">
        <v>5</v>
      </c>
      <c r="B14" s="2" t="s">
        <v>19</v>
      </c>
      <c r="C14" s="11">
        <v>100</v>
      </c>
      <c r="D14" s="3">
        <v>50</v>
      </c>
      <c r="F14" s="3">
        <v>50</v>
      </c>
      <c r="G14" s="11"/>
      <c r="H14" s="11"/>
      <c r="N14" s="8">
        <f>SUM(C14:L14)</f>
        <v>200</v>
      </c>
      <c r="O14" s="3">
        <v>1</v>
      </c>
      <c r="P14" s="3">
        <f>COUNT(C14:L14)-COUNTIF(D14:L14,0)</f>
        <v>3</v>
      </c>
      <c r="Q14" s="12">
        <f>N14/P14</f>
        <v>66.666666666666671</v>
      </c>
    </row>
    <row r="15" spans="1:17" ht="12" x14ac:dyDescent="0.25">
      <c r="A15" s="3">
        <v>6</v>
      </c>
      <c r="B15" s="2" t="s">
        <v>181</v>
      </c>
      <c r="E15" s="3">
        <v>80</v>
      </c>
      <c r="F15" s="8">
        <v>100</v>
      </c>
      <c r="N15" s="8">
        <f>SUM(C15:L15)</f>
        <v>180</v>
      </c>
      <c r="O15" s="3">
        <v>1</v>
      </c>
      <c r="P15" s="3">
        <f>COUNT(C15:L15)-COUNTIF(D15:L15,0)</f>
        <v>2</v>
      </c>
      <c r="Q15" s="12">
        <f>N15/P15</f>
        <v>90</v>
      </c>
    </row>
    <row r="16" spans="1:17" ht="12" x14ac:dyDescent="0.25">
      <c r="A16" s="3">
        <v>7</v>
      </c>
      <c r="B16" s="2" t="s">
        <v>127</v>
      </c>
      <c r="C16" s="10"/>
      <c r="D16" s="8">
        <v>100</v>
      </c>
      <c r="E16" s="10"/>
      <c r="F16" s="10">
        <v>60</v>
      </c>
      <c r="G16" s="10"/>
      <c r="H16" s="10"/>
      <c r="I16" s="10"/>
      <c r="J16" s="10"/>
      <c r="K16" s="10"/>
      <c r="L16" s="10"/>
      <c r="M16" s="10"/>
      <c r="N16" s="8">
        <f>SUM(C16:L16)</f>
        <v>160</v>
      </c>
      <c r="O16" s="3">
        <v>1</v>
      </c>
      <c r="P16" s="3">
        <f>COUNT(C16:L16)-COUNTIF(D16:L16,0)</f>
        <v>2</v>
      </c>
      <c r="Q16" s="12">
        <f>N16/P16</f>
        <v>80</v>
      </c>
    </row>
    <row r="17" spans="1:17" ht="12" x14ac:dyDescent="0.25">
      <c r="A17" s="3">
        <v>8</v>
      </c>
      <c r="B17" s="2" t="s">
        <v>137</v>
      </c>
      <c r="C17" s="10"/>
      <c r="D17" s="3">
        <v>50</v>
      </c>
      <c r="E17" s="8">
        <v>100</v>
      </c>
      <c r="G17" s="8"/>
      <c r="K17" s="8"/>
      <c r="N17" s="8">
        <f>SUM(C17:L17)</f>
        <v>150</v>
      </c>
      <c r="O17" s="3">
        <v>1</v>
      </c>
      <c r="P17" s="3">
        <f>COUNT(C17:L17)-COUNTIF(D17:L17,0)</f>
        <v>2</v>
      </c>
      <c r="Q17" s="12">
        <f>N17/P17</f>
        <v>75</v>
      </c>
    </row>
    <row r="18" spans="1:17" ht="12" x14ac:dyDescent="0.25">
      <c r="A18" s="3">
        <v>9</v>
      </c>
      <c r="B18" s="2" t="s">
        <v>110</v>
      </c>
      <c r="C18" s="10"/>
      <c r="D18" s="3">
        <v>80</v>
      </c>
      <c r="F18" s="3">
        <v>40</v>
      </c>
      <c r="N18" s="8">
        <f>SUM(C18:L18)</f>
        <v>120</v>
      </c>
      <c r="P18" s="3">
        <f>COUNT(C18:L18)-COUNTIF(D18:L18,0)</f>
        <v>2</v>
      </c>
      <c r="Q18" s="12">
        <f>N18/P18</f>
        <v>60</v>
      </c>
    </row>
    <row r="19" spans="1:17" ht="12" x14ac:dyDescent="0.25">
      <c r="A19" s="3">
        <v>10</v>
      </c>
      <c r="B19" s="2" t="s">
        <v>133</v>
      </c>
      <c r="C19" s="10"/>
      <c r="D19" s="3">
        <v>50</v>
      </c>
      <c r="E19" s="10"/>
      <c r="F19" s="10">
        <v>70</v>
      </c>
      <c r="G19" s="10"/>
      <c r="H19" s="10"/>
      <c r="I19" s="10"/>
      <c r="J19" s="10"/>
      <c r="K19" s="10"/>
      <c r="L19" s="10"/>
      <c r="M19" s="10"/>
      <c r="N19" s="8">
        <f>SUM(C19:L19)</f>
        <v>120</v>
      </c>
      <c r="P19" s="3">
        <f>COUNT(C19:L19)-COUNTIF(D19:L19,0)</f>
        <v>2</v>
      </c>
      <c r="Q19" s="12">
        <f>N19/P19</f>
        <v>60</v>
      </c>
    </row>
    <row r="20" spans="1:17" ht="12" x14ac:dyDescent="0.25">
      <c r="A20" s="3">
        <v>11</v>
      </c>
      <c r="B20" s="2" t="s">
        <v>131</v>
      </c>
      <c r="D20" s="3">
        <v>60</v>
      </c>
      <c r="F20" s="3">
        <v>50</v>
      </c>
      <c r="N20" s="8">
        <f>SUM(C20:L20)</f>
        <v>110</v>
      </c>
      <c r="P20" s="3">
        <f>COUNT(C20:L20)-COUNTIF(D20:L20,0)</f>
        <v>2</v>
      </c>
      <c r="Q20" s="12">
        <f>N20/P20</f>
        <v>55</v>
      </c>
    </row>
    <row r="21" spans="1:17" ht="12" x14ac:dyDescent="0.25">
      <c r="A21" s="3">
        <v>12</v>
      </c>
      <c r="B21" s="2" t="s">
        <v>64</v>
      </c>
      <c r="C21" s="11">
        <v>100</v>
      </c>
      <c r="D21" s="8"/>
      <c r="E21" s="10"/>
      <c r="F21" s="10"/>
      <c r="G21" s="10"/>
      <c r="H21" s="10"/>
      <c r="I21" s="8"/>
      <c r="J21" s="8"/>
      <c r="K21" s="10"/>
      <c r="L21" s="10"/>
      <c r="M21" s="10"/>
      <c r="N21" s="8">
        <f>SUM(C21:L21)</f>
        <v>100</v>
      </c>
      <c r="O21" s="3">
        <v>1</v>
      </c>
      <c r="P21" s="3">
        <f>COUNT(C21:L21)-COUNTIF(D21:L21,0)</f>
        <v>1</v>
      </c>
      <c r="Q21" s="12">
        <f>N21/P21</f>
        <v>100</v>
      </c>
    </row>
    <row r="22" spans="1:17" ht="12" x14ac:dyDescent="0.25">
      <c r="A22" s="3">
        <v>13</v>
      </c>
      <c r="B22" s="2" t="s">
        <v>222</v>
      </c>
      <c r="F22" s="8">
        <v>100</v>
      </c>
      <c r="N22" s="8">
        <f>SUM(C22:L22)</f>
        <v>100</v>
      </c>
      <c r="O22" s="3">
        <v>1</v>
      </c>
      <c r="P22" s="3">
        <f>COUNT(C22:L22)-COUNTIF(D22:L22,0)</f>
        <v>1</v>
      </c>
      <c r="Q22" s="12">
        <f>N22/P22</f>
        <v>100</v>
      </c>
    </row>
    <row r="23" spans="1:17" ht="12" x14ac:dyDescent="0.25">
      <c r="A23" s="3">
        <v>14</v>
      </c>
      <c r="B23" s="2" t="s">
        <v>132</v>
      </c>
      <c r="C23" s="10"/>
      <c r="D23" s="3">
        <v>50</v>
      </c>
      <c r="F23" s="3">
        <v>50</v>
      </c>
      <c r="N23" s="8">
        <f>SUM(C23:L23)</f>
        <v>100</v>
      </c>
      <c r="P23" s="3">
        <f>COUNT(C23:L23)-COUNTIF(D23:L23,0)</f>
        <v>2</v>
      </c>
      <c r="Q23" s="12">
        <f>N23/P23</f>
        <v>50</v>
      </c>
    </row>
    <row r="24" spans="1:17" ht="12" x14ac:dyDescent="0.25">
      <c r="A24" s="3">
        <v>15</v>
      </c>
      <c r="B24" s="2" t="s">
        <v>75</v>
      </c>
      <c r="C24" s="10">
        <v>60</v>
      </c>
      <c r="F24" s="3">
        <v>30</v>
      </c>
      <c r="N24" s="8">
        <f>SUM(C24:L24)</f>
        <v>90</v>
      </c>
      <c r="P24" s="3">
        <f>COUNT(C24:L24)-COUNTIF(D24:L24,0)</f>
        <v>2</v>
      </c>
      <c r="Q24" s="12">
        <f>N24/P24</f>
        <v>45</v>
      </c>
    </row>
    <row r="25" spans="1:17" ht="12" x14ac:dyDescent="0.25">
      <c r="A25" s="3">
        <v>16</v>
      </c>
      <c r="B25" s="2" t="s">
        <v>47</v>
      </c>
      <c r="C25" s="10">
        <v>80</v>
      </c>
      <c r="N25" s="8">
        <f>SUM(C25:L25)</f>
        <v>80</v>
      </c>
      <c r="P25" s="3">
        <f>COUNT(C25:L25)-COUNTIF(D25:L25,0)</f>
        <v>1</v>
      </c>
      <c r="Q25" s="12">
        <f>N25/P25</f>
        <v>80</v>
      </c>
    </row>
    <row r="26" spans="1:17" ht="12" x14ac:dyDescent="0.25">
      <c r="A26" s="3">
        <v>17</v>
      </c>
      <c r="B26" s="2" t="s">
        <v>223</v>
      </c>
      <c r="F26" s="3">
        <v>80</v>
      </c>
      <c r="N26" s="8">
        <f>SUM(C26:L26)</f>
        <v>80</v>
      </c>
      <c r="P26" s="3">
        <f>COUNT(C26:L26)-COUNTIF(D26:L26,0)</f>
        <v>1</v>
      </c>
      <c r="Q26" s="12">
        <f>N26/P26</f>
        <v>80</v>
      </c>
    </row>
    <row r="27" spans="1:17" ht="12" x14ac:dyDescent="0.25">
      <c r="A27" s="3">
        <v>18</v>
      </c>
      <c r="B27" s="2" t="s">
        <v>29</v>
      </c>
      <c r="C27" s="10">
        <v>70</v>
      </c>
      <c r="D27" s="8"/>
      <c r="E27" s="11"/>
      <c r="N27" s="8">
        <f>SUM(C27:L27)</f>
        <v>70</v>
      </c>
      <c r="P27" s="3">
        <f>COUNT(C27:L27)-COUNTIF(D27:L27,0)</f>
        <v>1</v>
      </c>
      <c r="Q27" s="12">
        <f>N27/P27</f>
        <v>70</v>
      </c>
    </row>
    <row r="28" spans="1:17" ht="12" x14ac:dyDescent="0.25">
      <c r="A28" s="3">
        <v>19</v>
      </c>
      <c r="B28" s="2" t="s">
        <v>128</v>
      </c>
      <c r="C28" s="10"/>
      <c r="D28" s="3">
        <v>70</v>
      </c>
      <c r="E28" s="10"/>
      <c r="F28" s="10"/>
      <c r="G28" s="10"/>
      <c r="H28" s="10"/>
      <c r="I28" s="10"/>
      <c r="J28" s="10"/>
      <c r="K28" s="10"/>
      <c r="L28" s="10"/>
      <c r="M28" s="10"/>
      <c r="N28" s="8">
        <f>SUM(C28:L28)</f>
        <v>70</v>
      </c>
      <c r="P28" s="3">
        <f>COUNT(C28:L28)-COUNTIF(D28:L28,0)</f>
        <v>1</v>
      </c>
      <c r="Q28" s="12">
        <f>N28/P28</f>
        <v>70</v>
      </c>
    </row>
    <row r="29" spans="1:17" ht="12" x14ac:dyDescent="0.25">
      <c r="A29" s="3">
        <v>20</v>
      </c>
      <c r="B29" s="2" t="s">
        <v>129</v>
      </c>
      <c r="C29" s="10"/>
      <c r="D29" s="3">
        <v>70</v>
      </c>
      <c r="F29" s="11"/>
      <c r="N29" s="8">
        <f>SUM(C29:L29)</f>
        <v>70</v>
      </c>
      <c r="P29" s="3">
        <f>COUNT(C29:L29)-COUNTIF(D29:L29,0)</f>
        <v>1</v>
      </c>
      <c r="Q29" s="12">
        <f>N29/P29</f>
        <v>70</v>
      </c>
    </row>
    <row r="30" spans="1:17" ht="12" x14ac:dyDescent="0.25">
      <c r="A30" s="3">
        <v>21</v>
      </c>
      <c r="B30" s="2" t="s">
        <v>100</v>
      </c>
      <c r="C30" s="10"/>
      <c r="E30" s="3">
        <v>70</v>
      </c>
      <c r="G30" s="8"/>
      <c r="N30" s="8">
        <f>SUM(C30:L30)</f>
        <v>70</v>
      </c>
      <c r="P30" s="3">
        <f>COUNT(C30:L30)-COUNTIF(D30:L30,0)</f>
        <v>1</v>
      </c>
      <c r="Q30" s="12">
        <f>N30/P30</f>
        <v>70</v>
      </c>
    </row>
    <row r="31" spans="1:17" ht="12" x14ac:dyDescent="0.25">
      <c r="A31" s="3">
        <v>22</v>
      </c>
      <c r="B31" s="2" t="s">
        <v>146</v>
      </c>
      <c r="C31" s="10"/>
      <c r="D31" s="8"/>
      <c r="E31" s="10">
        <v>70</v>
      </c>
      <c r="F31" s="10"/>
      <c r="G31" s="10"/>
      <c r="H31" s="10"/>
      <c r="I31" s="10"/>
      <c r="J31" s="10"/>
      <c r="K31" s="10"/>
      <c r="L31" s="10"/>
      <c r="M31" s="10"/>
      <c r="N31" s="8">
        <f>SUM(C31:L31)</f>
        <v>70</v>
      </c>
      <c r="P31" s="3">
        <f>COUNT(C31:L31)-COUNTIF(D31:L31,0)</f>
        <v>1</v>
      </c>
      <c r="Q31" s="12">
        <f>N31/P31</f>
        <v>70</v>
      </c>
    </row>
    <row r="32" spans="1:17" ht="12" x14ac:dyDescent="0.25">
      <c r="A32" s="3">
        <v>23</v>
      </c>
      <c r="B32" s="2" t="s">
        <v>224</v>
      </c>
      <c r="F32" s="3">
        <v>70</v>
      </c>
      <c r="N32" s="8">
        <f>SUM(C32:L32)</f>
        <v>70</v>
      </c>
      <c r="P32" s="3">
        <f>COUNT(C32:L32)-COUNTIF(D32:L32,0)</f>
        <v>1</v>
      </c>
      <c r="Q32" s="12">
        <f>N32/P32</f>
        <v>70</v>
      </c>
    </row>
    <row r="33" spans="1:17" ht="12" x14ac:dyDescent="0.25">
      <c r="A33" s="3">
        <v>24</v>
      </c>
      <c r="B33" s="2" t="s">
        <v>139</v>
      </c>
      <c r="C33" s="10"/>
      <c r="D33" s="3">
        <v>40</v>
      </c>
      <c r="F33" s="3">
        <v>30</v>
      </c>
      <c r="H33" s="8"/>
      <c r="I33" s="8"/>
      <c r="J33" s="8"/>
      <c r="K33" s="8"/>
      <c r="L33" s="8"/>
      <c r="M33" s="8"/>
      <c r="N33" s="8">
        <f>SUM(C33:L33)</f>
        <v>70</v>
      </c>
      <c r="P33" s="3">
        <f>COUNT(C33:L33)-COUNTIF(D33:L33,0)</f>
        <v>2</v>
      </c>
      <c r="Q33" s="12">
        <f>N33/P33</f>
        <v>35</v>
      </c>
    </row>
    <row r="34" spans="1:17" ht="12" x14ac:dyDescent="0.25">
      <c r="A34" s="3">
        <v>25</v>
      </c>
      <c r="B34" s="2" t="s">
        <v>140</v>
      </c>
      <c r="C34" s="10"/>
      <c r="D34" s="3">
        <v>40</v>
      </c>
      <c r="E34" s="10"/>
      <c r="F34" s="10">
        <v>30</v>
      </c>
      <c r="G34" s="10"/>
      <c r="H34" s="10"/>
      <c r="I34" s="10"/>
      <c r="J34" s="10"/>
      <c r="K34" s="10"/>
      <c r="L34" s="10"/>
      <c r="M34" s="10"/>
      <c r="N34" s="8">
        <f>SUM(C34:L34)</f>
        <v>70</v>
      </c>
      <c r="P34" s="3">
        <f>COUNT(C34:L34)-COUNTIF(D34:L34,0)</f>
        <v>2</v>
      </c>
      <c r="Q34" s="12">
        <f>N34/P34</f>
        <v>35</v>
      </c>
    </row>
    <row r="35" spans="1:17" ht="12" x14ac:dyDescent="0.25">
      <c r="A35" s="3">
        <v>26</v>
      </c>
      <c r="B35" s="2" t="s">
        <v>141</v>
      </c>
      <c r="D35" s="3">
        <v>40</v>
      </c>
      <c r="F35" s="3">
        <v>30</v>
      </c>
      <c r="N35" s="8">
        <f>SUM(C35:L35)</f>
        <v>70</v>
      </c>
      <c r="P35" s="3">
        <f>COUNT(C35:L35)-COUNTIF(D35:L35,0)</f>
        <v>2</v>
      </c>
      <c r="Q35" s="12">
        <f>N35/P35</f>
        <v>35</v>
      </c>
    </row>
    <row r="36" spans="1:17" ht="12" x14ac:dyDescent="0.25">
      <c r="A36" s="3">
        <v>27</v>
      </c>
      <c r="B36" s="2" t="s">
        <v>182</v>
      </c>
      <c r="E36" s="3">
        <v>60</v>
      </c>
      <c r="N36" s="8">
        <f>SUM(C36:L36)</f>
        <v>60</v>
      </c>
      <c r="P36" s="3">
        <f>COUNT(C36:L36)-COUNTIF(D36:L36,0)</f>
        <v>1</v>
      </c>
      <c r="Q36" s="12">
        <f>N36/P36</f>
        <v>60</v>
      </c>
    </row>
    <row r="37" spans="1:17" ht="12" x14ac:dyDescent="0.25">
      <c r="A37" s="3">
        <v>28</v>
      </c>
      <c r="B37" s="2" t="s">
        <v>183</v>
      </c>
      <c r="C37" s="10"/>
      <c r="D37" s="8"/>
      <c r="E37" s="10">
        <v>60</v>
      </c>
      <c r="F37" s="10"/>
      <c r="G37" s="10"/>
      <c r="H37" s="10"/>
      <c r="I37" s="10"/>
      <c r="K37" s="10"/>
      <c r="L37" s="10"/>
      <c r="M37" s="10"/>
      <c r="N37" s="8">
        <f>SUM(C37:L37)</f>
        <v>60</v>
      </c>
      <c r="P37" s="3">
        <f>COUNT(C37:L37)-COUNTIF(D37:L37,0)</f>
        <v>1</v>
      </c>
      <c r="Q37" s="12">
        <f>N37/P37</f>
        <v>60</v>
      </c>
    </row>
    <row r="38" spans="1:17" ht="12" x14ac:dyDescent="0.25">
      <c r="A38" s="3">
        <v>29</v>
      </c>
      <c r="B38" s="2" t="s">
        <v>134</v>
      </c>
      <c r="C38" s="10"/>
      <c r="D38" s="3">
        <v>50</v>
      </c>
      <c r="E38" s="10"/>
      <c r="F38" s="10"/>
      <c r="G38" s="10"/>
      <c r="H38" s="10"/>
      <c r="I38" s="10"/>
      <c r="J38" s="10"/>
      <c r="K38" s="10"/>
      <c r="L38" s="10"/>
      <c r="M38" s="10"/>
      <c r="N38" s="8">
        <f>SUM(C38:L38)</f>
        <v>50</v>
      </c>
      <c r="P38" s="3">
        <f>COUNT(C38:L38)-COUNTIF(D38:L38,0)</f>
        <v>1</v>
      </c>
      <c r="Q38" s="12">
        <f>N38/P38</f>
        <v>50</v>
      </c>
    </row>
    <row r="39" spans="1:17" ht="12" x14ac:dyDescent="0.25">
      <c r="A39" s="3">
        <v>30</v>
      </c>
      <c r="B39" s="2" t="s">
        <v>135</v>
      </c>
      <c r="C39" s="3"/>
      <c r="D39" s="3">
        <v>50</v>
      </c>
      <c r="E39" s="10"/>
      <c r="F39" s="10"/>
      <c r="G39" s="10"/>
      <c r="H39" s="10"/>
      <c r="I39" s="10"/>
      <c r="J39" s="10"/>
      <c r="K39" s="10"/>
      <c r="L39" s="10"/>
      <c r="M39" s="10"/>
      <c r="N39" s="8">
        <f>SUM(C39:L39)</f>
        <v>50</v>
      </c>
      <c r="P39" s="3">
        <f>COUNT(C39:L39)-COUNTIF(D39:L39,0)</f>
        <v>1</v>
      </c>
      <c r="Q39" s="12">
        <f>N39/P39</f>
        <v>50</v>
      </c>
    </row>
    <row r="40" spans="1:17" ht="12" x14ac:dyDescent="0.25">
      <c r="A40" s="3">
        <v>31</v>
      </c>
      <c r="B40" s="2" t="s">
        <v>136</v>
      </c>
      <c r="D40" s="3">
        <v>50</v>
      </c>
      <c r="N40" s="8">
        <f>SUM(C40:L40)</f>
        <v>50</v>
      </c>
      <c r="P40" s="3">
        <f>COUNT(C40:L40)-COUNTIF(D40:L40,0)</f>
        <v>1</v>
      </c>
      <c r="Q40" s="12">
        <f>N40/P40</f>
        <v>50</v>
      </c>
    </row>
    <row r="41" spans="1:17" ht="12" x14ac:dyDescent="0.25">
      <c r="A41" s="3">
        <v>32</v>
      </c>
      <c r="B41" s="2" t="s">
        <v>184</v>
      </c>
      <c r="E41" s="3">
        <v>50</v>
      </c>
      <c r="N41" s="8">
        <f>SUM(C41:L41)</f>
        <v>50</v>
      </c>
      <c r="P41" s="3">
        <f>COUNT(C41:L41)-COUNTIF(D41:L41,0)</f>
        <v>1</v>
      </c>
      <c r="Q41" s="12">
        <f>N41/P41</f>
        <v>50</v>
      </c>
    </row>
    <row r="42" spans="1:17" ht="12" x14ac:dyDescent="0.25">
      <c r="A42" s="3">
        <v>33</v>
      </c>
      <c r="B42" s="2" t="s">
        <v>185</v>
      </c>
      <c r="E42" s="3">
        <v>50</v>
      </c>
      <c r="N42" s="8">
        <f>SUM(C42:L42)</f>
        <v>50</v>
      </c>
      <c r="P42" s="3">
        <f>COUNT(C42:L42)-COUNTIF(D42:L42,0)</f>
        <v>1</v>
      </c>
      <c r="Q42" s="12">
        <f>N42/P42</f>
        <v>50</v>
      </c>
    </row>
    <row r="43" spans="1:17" ht="12" x14ac:dyDescent="0.25">
      <c r="A43" s="3">
        <v>34</v>
      </c>
      <c r="B43" s="2" t="s">
        <v>138</v>
      </c>
      <c r="C43" s="10"/>
      <c r="D43" s="3">
        <v>40</v>
      </c>
      <c r="H43" s="8"/>
      <c r="I43" s="8"/>
      <c r="J43" s="8"/>
      <c r="K43" s="8"/>
      <c r="L43" s="8"/>
      <c r="M43" s="8"/>
      <c r="N43" s="8">
        <f>SUM(C43:L43)</f>
        <v>40</v>
      </c>
      <c r="P43" s="3">
        <f>COUNT(C43:L43)-COUNTIF(D43:L43,0)</f>
        <v>1</v>
      </c>
      <c r="Q43" s="12">
        <f>N43/P43</f>
        <v>40</v>
      </c>
    </row>
    <row r="44" spans="1:17" ht="12" x14ac:dyDescent="0.25">
      <c r="A44" s="3">
        <v>35</v>
      </c>
      <c r="B44" s="2" t="s">
        <v>113</v>
      </c>
      <c r="D44" s="3">
        <v>40</v>
      </c>
      <c r="N44" s="8">
        <f>SUM(C44:L44)</f>
        <v>40</v>
      </c>
      <c r="P44" s="3">
        <f>COUNT(C44:L44)-COUNTIF(D44:L44,0)</f>
        <v>1</v>
      </c>
      <c r="Q44" s="12">
        <f>N44/P44</f>
        <v>40</v>
      </c>
    </row>
    <row r="45" spans="1:17" ht="12" x14ac:dyDescent="0.25">
      <c r="A45" s="3">
        <v>36</v>
      </c>
      <c r="B45" s="2" t="s">
        <v>112</v>
      </c>
      <c r="C45" s="10"/>
      <c r="D45" s="3">
        <v>40</v>
      </c>
      <c r="E45" s="10"/>
      <c r="F45" s="10"/>
      <c r="G45" s="10"/>
      <c r="H45" s="10"/>
      <c r="I45" s="10"/>
      <c r="J45" s="10"/>
      <c r="K45" s="10"/>
      <c r="L45" s="10"/>
      <c r="M45" s="10"/>
      <c r="N45" s="8">
        <f>SUM(C45:L45)</f>
        <v>40</v>
      </c>
      <c r="P45" s="3">
        <f>COUNT(C45:L45)-COUNTIF(D45:L45,0)</f>
        <v>1</v>
      </c>
      <c r="Q45" s="12">
        <f>N45/P45</f>
        <v>40</v>
      </c>
    </row>
    <row r="46" spans="1:17" ht="12" x14ac:dyDescent="0.25">
      <c r="A46" s="3">
        <v>37</v>
      </c>
      <c r="B46" s="2" t="s">
        <v>114</v>
      </c>
      <c r="D46" s="3">
        <v>40</v>
      </c>
      <c r="N46" s="8">
        <f>SUM(C46:L46)</f>
        <v>40</v>
      </c>
      <c r="P46" s="3">
        <f>COUNT(C46:L46)-COUNTIF(D46:L46,0)</f>
        <v>1</v>
      </c>
      <c r="Q46" s="12">
        <f>N46/P46</f>
        <v>40</v>
      </c>
    </row>
    <row r="47" spans="1:17" ht="12" x14ac:dyDescent="0.25">
      <c r="A47" s="3">
        <v>38</v>
      </c>
      <c r="B47" s="2" t="s">
        <v>142</v>
      </c>
      <c r="C47" s="10"/>
      <c r="D47" s="3">
        <v>40</v>
      </c>
      <c r="E47" s="10"/>
      <c r="F47" s="10"/>
      <c r="G47" s="10"/>
      <c r="H47" s="10"/>
      <c r="I47" s="10"/>
      <c r="J47" s="10"/>
      <c r="K47" s="10"/>
      <c r="L47" s="10"/>
      <c r="M47" s="10"/>
      <c r="N47" s="8">
        <f>SUM(C47:L47)</f>
        <v>40</v>
      </c>
      <c r="P47" s="3">
        <f>COUNT(C47:L47)-COUNTIF(D47:L47,0)</f>
        <v>1</v>
      </c>
      <c r="Q47" s="12">
        <f>N47/P47</f>
        <v>40</v>
      </c>
    </row>
    <row r="48" spans="1:17" ht="12" x14ac:dyDescent="0.25">
      <c r="A48" s="3">
        <v>39</v>
      </c>
      <c r="B48" s="2" t="s">
        <v>49</v>
      </c>
      <c r="E48" s="3">
        <v>40</v>
      </c>
      <c r="N48" s="8">
        <f>SUM(C48:L48)</f>
        <v>40</v>
      </c>
      <c r="P48" s="3">
        <f>COUNT(C48:L48)-COUNTIF(D48:L48,0)</f>
        <v>1</v>
      </c>
      <c r="Q48" s="12">
        <f>N48/P48</f>
        <v>40</v>
      </c>
    </row>
    <row r="49" spans="1:17" ht="12" x14ac:dyDescent="0.25">
      <c r="A49" s="3">
        <v>40</v>
      </c>
      <c r="B49" s="2" t="s">
        <v>50</v>
      </c>
      <c r="C49" s="10"/>
      <c r="D49" s="8"/>
      <c r="E49" s="10">
        <v>40</v>
      </c>
      <c r="F49" s="10"/>
      <c r="G49" s="10"/>
      <c r="H49" s="10"/>
      <c r="I49" s="10"/>
      <c r="J49" s="10"/>
      <c r="K49" s="10"/>
      <c r="L49" s="10"/>
      <c r="M49" s="10"/>
      <c r="N49" s="8">
        <f>SUM(C49:L49)</f>
        <v>40</v>
      </c>
      <c r="P49" s="3">
        <f>COUNT(C49:L49)-COUNTIF(D49:L49,0)</f>
        <v>1</v>
      </c>
      <c r="Q49" s="12">
        <f>N49/P49</f>
        <v>40</v>
      </c>
    </row>
    <row r="50" spans="1:17" ht="12" x14ac:dyDescent="0.25">
      <c r="A50" s="3">
        <v>41</v>
      </c>
      <c r="B50" s="2" t="s">
        <v>225</v>
      </c>
      <c r="F50" s="3">
        <v>40</v>
      </c>
      <c r="N50" s="8">
        <f>SUM(C50:L50)</f>
        <v>40</v>
      </c>
      <c r="P50" s="3">
        <f>COUNT(C50:L50)-COUNTIF(D50:L50,0)</f>
        <v>1</v>
      </c>
      <c r="Q50" s="12">
        <f>N50/P50</f>
        <v>40</v>
      </c>
    </row>
    <row r="51" spans="1:17" ht="12" x14ac:dyDescent="0.25">
      <c r="A51" s="3">
        <v>42</v>
      </c>
      <c r="B51" s="2" t="s">
        <v>226</v>
      </c>
      <c r="F51" s="3">
        <v>40</v>
      </c>
      <c r="N51" s="8">
        <f>SUM(C51:L51)</f>
        <v>40</v>
      </c>
      <c r="P51" s="3">
        <f>COUNT(C51:L51)-COUNTIF(D51:L51,0)</f>
        <v>1</v>
      </c>
      <c r="Q51" s="12">
        <f>N51/P51</f>
        <v>40</v>
      </c>
    </row>
    <row r="52" spans="1:17" ht="12" x14ac:dyDescent="0.25">
      <c r="A52" s="3">
        <v>43</v>
      </c>
      <c r="B52" s="2" t="s">
        <v>227</v>
      </c>
      <c r="C52" s="10"/>
      <c r="D52" s="8"/>
      <c r="E52" s="10"/>
      <c r="F52" s="10">
        <v>40</v>
      </c>
      <c r="G52" s="10"/>
      <c r="H52" s="10"/>
      <c r="I52" s="10"/>
      <c r="J52" s="10"/>
      <c r="K52" s="10"/>
      <c r="L52" s="10"/>
      <c r="M52" s="10"/>
      <c r="N52" s="8">
        <f>SUM(C52:L52)</f>
        <v>40</v>
      </c>
      <c r="P52" s="3">
        <f>COUNT(C52:L52)-COUNTIF(D52:L52,0)</f>
        <v>1</v>
      </c>
      <c r="Q52" s="12">
        <f>N52/P52</f>
        <v>40</v>
      </c>
    </row>
    <row r="53" spans="1:17" ht="12" x14ac:dyDescent="0.25">
      <c r="A53" s="3">
        <v>44</v>
      </c>
      <c r="B53" s="2" t="s">
        <v>228</v>
      </c>
      <c r="F53" s="3">
        <v>40</v>
      </c>
      <c r="G53" s="10"/>
      <c r="H53" s="10"/>
      <c r="I53" s="10"/>
      <c r="J53" s="10"/>
      <c r="K53" s="10"/>
      <c r="L53" s="10"/>
      <c r="M53" s="10"/>
      <c r="N53" s="8">
        <f>SUM(C53:L53)</f>
        <v>40</v>
      </c>
      <c r="P53" s="3">
        <f>COUNT(C53:L53)-COUNTIF(D53:L53,0)</f>
        <v>1</v>
      </c>
      <c r="Q53" s="12">
        <f>N53/P53</f>
        <v>40</v>
      </c>
    </row>
    <row r="54" spans="1:17" ht="12" x14ac:dyDescent="0.25">
      <c r="A54" s="3">
        <v>45</v>
      </c>
      <c r="B54" s="2" t="s">
        <v>117</v>
      </c>
      <c r="C54" s="10"/>
      <c r="F54" s="3">
        <v>30</v>
      </c>
      <c r="N54" s="8">
        <f>SUM(C54:L54)</f>
        <v>30</v>
      </c>
      <c r="P54" s="3">
        <f>COUNT(C54:L54)-COUNTIF(D54:L54,0)</f>
        <v>1</v>
      </c>
      <c r="Q54" s="12">
        <f>N54/P54</f>
        <v>30</v>
      </c>
    </row>
    <row r="55" spans="1:17" ht="12" x14ac:dyDescent="0.25">
      <c r="A55" s="3">
        <v>46</v>
      </c>
      <c r="B55" s="2" t="s">
        <v>229</v>
      </c>
      <c r="F55" s="3">
        <v>30</v>
      </c>
      <c r="N55" s="8">
        <f>SUM(C55:L55)</f>
        <v>30</v>
      </c>
      <c r="P55" s="3">
        <f>COUNT(C55:L55)-COUNTIF(D55:L55,0)</f>
        <v>1</v>
      </c>
      <c r="Q55" s="12">
        <f>N55/P55</f>
        <v>30</v>
      </c>
    </row>
    <row r="56" spans="1:17" ht="12" x14ac:dyDescent="0.25">
      <c r="A56" s="3">
        <v>47</v>
      </c>
      <c r="C56" s="10"/>
      <c r="N56" s="8">
        <f t="shared" ref="N51:N64" si="0">SUM(C56:L56)</f>
        <v>0</v>
      </c>
      <c r="P56" s="3">
        <f t="shared" ref="P51:P64" si="1">COUNT(C56:L56)-COUNTIF(D56:L56,0)</f>
        <v>0</v>
      </c>
      <c r="Q56" s="12" t="e">
        <f t="shared" ref="Q51:Q64" si="2">N56/P56</f>
        <v>#DIV/0!</v>
      </c>
    </row>
    <row r="57" spans="1:17" ht="12" x14ac:dyDescent="0.25">
      <c r="A57" s="3">
        <v>48</v>
      </c>
      <c r="N57" s="8">
        <f t="shared" si="0"/>
        <v>0</v>
      </c>
      <c r="P57" s="3">
        <f t="shared" si="1"/>
        <v>0</v>
      </c>
      <c r="Q57" s="12" t="e">
        <f t="shared" si="2"/>
        <v>#DIV/0!</v>
      </c>
    </row>
    <row r="58" spans="1:17" ht="12" x14ac:dyDescent="0.25">
      <c r="A58" s="3">
        <v>49</v>
      </c>
      <c r="C58" s="10"/>
      <c r="N58" s="8">
        <f t="shared" si="0"/>
        <v>0</v>
      </c>
      <c r="P58" s="3">
        <f t="shared" si="1"/>
        <v>0</v>
      </c>
      <c r="Q58" s="12" t="e">
        <f t="shared" si="2"/>
        <v>#DIV/0!</v>
      </c>
    </row>
    <row r="59" spans="1:17" ht="12" x14ac:dyDescent="0.25">
      <c r="A59" s="3">
        <v>50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>
        <f t="shared" si="0"/>
        <v>0</v>
      </c>
      <c r="P59" s="3">
        <f t="shared" si="1"/>
        <v>0</v>
      </c>
      <c r="Q59" s="12" t="e">
        <f t="shared" si="2"/>
        <v>#DIV/0!</v>
      </c>
    </row>
    <row r="60" spans="1:17" ht="12" x14ac:dyDescent="0.25">
      <c r="A60" s="3">
        <v>51</v>
      </c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>
        <f t="shared" si="0"/>
        <v>0</v>
      </c>
      <c r="P60" s="3">
        <f t="shared" si="1"/>
        <v>0</v>
      </c>
      <c r="Q60" s="12" t="e">
        <f t="shared" si="2"/>
        <v>#DIV/0!</v>
      </c>
    </row>
    <row r="61" spans="1:17" ht="12" x14ac:dyDescent="0.25">
      <c r="A61" s="3">
        <v>52</v>
      </c>
      <c r="N61" s="8">
        <f t="shared" si="0"/>
        <v>0</v>
      </c>
      <c r="P61" s="3">
        <f t="shared" si="1"/>
        <v>0</v>
      </c>
      <c r="Q61" s="12" t="e">
        <f t="shared" si="2"/>
        <v>#DIV/0!</v>
      </c>
    </row>
    <row r="62" spans="1:17" ht="12" x14ac:dyDescent="0.25">
      <c r="A62" s="3">
        <v>53</v>
      </c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>
        <f t="shared" si="0"/>
        <v>0</v>
      </c>
      <c r="P62" s="3">
        <f t="shared" si="1"/>
        <v>0</v>
      </c>
      <c r="Q62" s="12" t="e">
        <f t="shared" si="2"/>
        <v>#DIV/0!</v>
      </c>
    </row>
    <row r="63" spans="1:17" ht="12" x14ac:dyDescent="0.25">
      <c r="A63" s="3">
        <v>54</v>
      </c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>
        <f t="shared" si="0"/>
        <v>0</v>
      </c>
      <c r="P63" s="3">
        <f t="shared" si="1"/>
        <v>0</v>
      </c>
      <c r="Q63" s="12" t="e">
        <f t="shared" si="2"/>
        <v>#DIV/0!</v>
      </c>
    </row>
    <row r="64" spans="1:17" ht="12" x14ac:dyDescent="0.25">
      <c r="A64" s="3">
        <v>55</v>
      </c>
      <c r="N64" s="8">
        <f t="shared" si="0"/>
        <v>0</v>
      </c>
      <c r="P64" s="3">
        <f t="shared" si="1"/>
        <v>0</v>
      </c>
      <c r="Q64" s="12" t="e">
        <f t="shared" si="2"/>
        <v>#DIV/0!</v>
      </c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55">
    <sortCondition descending="1" ref="N10:N55"/>
    <sortCondition descending="1" ref="O10:O55"/>
    <sortCondition descending="1" ref="Q10:Q55"/>
  </sortState>
  <mergeCells count="1">
    <mergeCell ref="C2:J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C668-8E53-4D26-9B1F-E530FD7810F4}">
  <dimension ref="A2:T75"/>
  <sheetViews>
    <sheetView topLeftCell="A3" workbookViewId="0">
      <selection activeCell="A51" sqref="A51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25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45675</v>
      </c>
      <c r="I8" s="6">
        <v>45703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16</v>
      </c>
      <c r="I9" s="7" t="s">
        <v>40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" t="s">
        <v>100</v>
      </c>
      <c r="D10" s="3">
        <v>70</v>
      </c>
      <c r="E10" s="8">
        <v>100</v>
      </c>
      <c r="M10" s="8">
        <f>SUM(C10:K10)</f>
        <v>170</v>
      </c>
      <c r="N10" s="3">
        <v>1</v>
      </c>
      <c r="O10" s="3">
        <f>COUNT(C10:K10)-COUNTIF(D10:K10,0)</f>
        <v>2</v>
      </c>
      <c r="P10" s="12">
        <f>M10/O10</f>
        <v>85</v>
      </c>
    </row>
    <row r="11" spans="1:16" ht="12" x14ac:dyDescent="0.25">
      <c r="A11" s="3">
        <v>2</v>
      </c>
      <c r="B11" s="2" t="s">
        <v>146</v>
      </c>
      <c r="C11" s="10"/>
      <c r="D11" s="3">
        <v>70</v>
      </c>
      <c r="E11" s="8">
        <v>100</v>
      </c>
      <c r="F11" s="8"/>
      <c r="J11" s="8"/>
      <c r="M11" s="8">
        <f>SUM(C11:K11)</f>
        <v>170</v>
      </c>
      <c r="N11" s="3">
        <v>1</v>
      </c>
      <c r="O11" s="3">
        <f>COUNT(C11:K11)-COUNTIF(D11:K11,0)</f>
        <v>2</v>
      </c>
      <c r="P11" s="12">
        <f>M11/O11</f>
        <v>85</v>
      </c>
    </row>
    <row r="12" spans="1:16" ht="12" x14ac:dyDescent="0.25">
      <c r="A12" s="3">
        <v>3</v>
      </c>
      <c r="B12" s="2" t="s">
        <v>18</v>
      </c>
      <c r="C12" s="10">
        <v>70</v>
      </c>
      <c r="D12" s="10">
        <v>60</v>
      </c>
      <c r="E12" s="10">
        <v>40</v>
      </c>
      <c r="F12" s="10"/>
      <c r="G12" s="10"/>
      <c r="H12" s="10"/>
      <c r="I12" s="10"/>
      <c r="J12" s="10"/>
      <c r="K12" s="10"/>
      <c r="L12" s="10"/>
      <c r="M12" s="8">
        <f>SUM(C12:K12)</f>
        <v>170</v>
      </c>
      <c r="O12" s="3">
        <f>COUNT(C12:K12)-COUNTIF(D12:K12,0)</f>
        <v>3</v>
      </c>
      <c r="P12" s="12">
        <f>M12/O12</f>
        <v>56.666666666666664</v>
      </c>
    </row>
    <row r="13" spans="1:16" ht="12" x14ac:dyDescent="0.25">
      <c r="A13" s="3">
        <v>4</v>
      </c>
      <c r="B13" s="2" t="s">
        <v>65</v>
      </c>
      <c r="C13" s="11">
        <v>100</v>
      </c>
      <c r="D13" s="8"/>
      <c r="E13" s="3">
        <v>60</v>
      </c>
      <c r="F13" s="11"/>
      <c r="G13" s="11"/>
      <c r="M13" s="8">
        <f>SUM(C13:K13)</f>
        <v>160</v>
      </c>
      <c r="N13" s="3">
        <v>1</v>
      </c>
      <c r="O13" s="3">
        <f>COUNT(C13:K13)-COUNTIF(D13:K13,0)</f>
        <v>2</v>
      </c>
      <c r="P13" s="12">
        <f>M13/O13</f>
        <v>80</v>
      </c>
    </row>
    <row r="14" spans="1:16" ht="12" x14ac:dyDescent="0.25">
      <c r="A14" s="3">
        <v>5</v>
      </c>
      <c r="B14" s="2" t="s">
        <v>88</v>
      </c>
      <c r="C14" s="11">
        <v>100</v>
      </c>
      <c r="D14" s="8"/>
      <c r="E14" s="10">
        <v>60</v>
      </c>
      <c r="F14" s="10"/>
      <c r="G14" s="10"/>
      <c r="H14" s="8"/>
      <c r="I14" s="8"/>
      <c r="J14" s="10"/>
      <c r="K14" s="10"/>
      <c r="L14" s="10"/>
      <c r="M14" s="8">
        <f>SUM(C14:K14)</f>
        <v>160</v>
      </c>
      <c r="N14" s="3">
        <v>1</v>
      </c>
      <c r="O14" s="3">
        <f>COUNT(C14:K14)-COUNTIF(D14:K14,0)</f>
        <v>2</v>
      </c>
      <c r="P14" s="12">
        <f>M14/O14</f>
        <v>80</v>
      </c>
    </row>
    <row r="15" spans="1:16" ht="12" x14ac:dyDescent="0.25">
      <c r="A15" s="3">
        <v>6</v>
      </c>
      <c r="B15" s="2" t="s">
        <v>77</v>
      </c>
      <c r="C15" s="10">
        <v>80</v>
      </c>
      <c r="D15" s="3">
        <v>40</v>
      </c>
      <c r="M15" s="8">
        <f>SUM(C15:K15)</f>
        <v>120</v>
      </c>
      <c r="O15" s="3">
        <f>COUNT(C15:K15)-COUNTIF(D15:K15,0)</f>
        <v>2</v>
      </c>
      <c r="P15" s="12">
        <f>M15/O15</f>
        <v>60</v>
      </c>
    </row>
    <row r="16" spans="1:16" ht="12" x14ac:dyDescent="0.25">
      <c r="A16" s="3">
        <v>7</v>
      </c>
      <c r="B16" s="2" t="s">
        <v>76</v>
      </c>
      <c r="C16" s="10">
        <v>60</v>
      </c>
      <c r="D16" s="3">
        <v>50</v>
      </c>
      <c r="M16" s="8">
        <f>SUM(C16:K16)</f>
        <v>110</v>
      </c>
      <c r="O16" s="3">
        <f>COUNT(C16:K16)-COUNTIF(D16:K16,0)</f>
        <v>2</v>
      </c>
      <c r="P16" s="12">
        <f>M16/O16</f>
        <v>55</v>
      </c>
    </row>
    <row r="17" spans="1:16" ht="12" x14ac:dyDescent="0.25">
      <c r="A17" s="3">
        <v>8</v>
      </c>
      <c r="B17" s="2" t="s">
        <v>143</v>
      </c>
      <c r="C17" s="10"/>
      <c r="D17" s="8">
        <v>100</v>
      </c>
      <c r="M17" s="8">
        <f>SUM(C17:K17)</f>
        <v>100</v>
      </c>
      <c r="N17" s="3">
        <v>1</v>
      </c>
      <c r="O17" s="3">
        <f>COUNT(C17:K17)-COUNTIF(D17:K17,0)</f>
        <v>1</v>
      </c>
      <c r="P17" s="12">
        <f>M17/O17</f>
        <v>100</v>
      </c>
    </row>
    <row r="18" spans="1:16" ht="12" x14ac:dyDescent="0.25">
      <c r="A18" s="3">
        <v>9</v>
      </c>
      <c r="B18" s="2" t="s">
        <v>144</v>
      </c>
      <c r="C18" s="10"/>
      <c r="D18" s="8">
        <v>100</v>
      </c>
      <c r="E18" s="10"/>
      <c r="F18" s="10"/>
      <c r="G18" s="10"/>
      <c r="H18" s="10"/>
      <c r="I18" s="10"/>
      <c r="J18" s="10"/>
      <c r="K18" s="10"/>
      <c r="L18" s="10"/>
      <c r="M18" s="8">
        <f>SUM(C18:K18)</f>
        <v>100</v>
      </c>
      <c r="N18" s="3">
        <v>1</v>
      </c>
      <c r="O18" s="3">
        <f>COUNT(C18:K18)-COUNTIF(D18:K18,0)</f>
        <v>1</v>
      </c>
      <c r="P18" s="12">
        <f>M18/O18</f>
        <v>100</v>
      </c>
    </row>
    <row r="19" spans="1:16" ht="12" x14ac:dyDescent="0.25">
      <c r="A19" s="3">
        <v>10</v>
      </c>
      <c r="B19" s="2" t="s">
        <v>55</v>
      </c>
      <c r="C19" s="10">
        <v>40</v>
      </c>
      <c r="D19" s="3">
        <v>50</v>
      </c>
      <c r="M19" s="8">
        <f>SUM(C19:K19)</f>
        <v>90</v>
      </c>
      <c r="O19" s="3">
        <f>COUNT(C19:K19)-COUNTIF(D19:K19,0)</f>
        <v>2</v>
      </c>
      <c r="P19" s="12">
        <f>M19/O19</f>
        <v>45</v>
      </c>
    </row>
    <row r="20" spans="1:16" ht="12" x14ac:dyDescent="0.25">
      <c r="A20" s="3">
        <v>11</v>
      </c>
      <c r="B20" s="2" t="s">
        <v>52</v>
      </c>
      <c r="C20" s="10">
        <v>80</v>
      </c>
      <c r="M20" s="8">
        <f>SUM(C20:K20)</f>
        <v>80</v>
      </c>
      <c r="O20" s="3">
        <f>COUNT(C20:K20)-COUNTIF(D20:K20,0)</f>
        <v>1</v>
      </c>
      <c r="P20" s="12">
        <f>M20/O20</f>
        <v>80</v>
      </c>
    </row>
    <row r="21" spans="1:16" ht="12" x14ac:dyDescent="0.25">
      <c r="A21" s="3">
        <v>12</v>
      </c>
      <c r="B21" s="2" t="s">
        <v>145</v>
      </c>
      <c r="C21" s="10"/>
      <c r="D21" s="3">
        <v>80</v>
      </c>
      <c r="E21" s="10"/>
      <c r="F21" s="10"/>
      <c r="G21" s="10"/>
      <c r="H21" s="10"/>
      <c r="I21" s="10"/>
      <c r="J21" s="10"/>
      <c r="K21" s="10"/>
      <c r="L21" s="10"/>
      <c r="M21" s="8">
        <f>SUM(C21:K21)</f>
        <v>80</v>
      </c>
      <c r="O21" s="3">
        <f>COUNT(C21:K21)-COUNTIF(D21:K21,0)</f>
        <v>1</v>
      </c>
      <c r="P21" s="12">
        <f>M21/O21</f>
        <v>80</v>
      </c>
    </row>
    <row r="22" spans="1:16" ht="12" x14ac:dyDescent="0.25">
      <c r="A22" s="3">
        <v>13</v>
      </c>
      <c r="B22" s="2" t="s">
        <v>116</v>
      </c>
      <c r="C22" s="3"/>
      <c r="D22" s="3">
        <v>80</v>
      </c>
      <c r="E22" s="10"/>
      <c r="F22" s="10"/>
      <c r="G22" s="10"/>
      <c r="H22" s="10"/>
      <c r="I22" s="10"/>
      <c r="J22" s="10"/>
      <c r="K22" s="10"/>
      <c r="L22" s="10"/>
      <c r="M22" s="8">
        <f>SUM(C22:K22)</f>
        <v>80</v>
      </c>
      <c r="O22" s="3">
        <f>COUNT(C22:K22)-COUNTIF(D22:K22,0)</f>
        <v>1</v>
      </c>
      <c r="P22" s="12">
        <f>M22/O22</f>
        <v>80</v>
      </c>
    </row>
    <row r="23" spans="1:16" ht="12" x14ac:dyDescent="0.25">
      <c r="A23" s="3">
        <v>14</v>
      </c>
      <c r="B23" s="2" t="s">
        <v>149</v>
      </c>
      <c r="E23" s="3">
        <v>80</v>
      </c>
      <c r="M23" s="8">
        <f>SUM(C23:K23)</f>
        <v>80</v>
      </c>
      <c r="O23" s="3">
        <f>COUNT(C23:K23)-COUNTIF(D23:K23,0)</f>
        <v>1</v>
      </c>
      <c r="P23" s="12">
        <f>M23/O23</f>
        <v>80</v>
      </c>
    </row>
    <row r="24" spans="1:16" ht="12" x14ac:dyDescent="0.25">
      <c r="A24" s="3">
        <v>15</v>
      </c>
      <c r="B24" s="2" t="s">
        <v>119</v>
      </c>
      <c r="C24" s="10"/>
      <c r="D24" s="8"/>
      <c r="E24" s="10">
        <v>80</v>
      </c>
      <c r="F24" s="10"/>
      <c r="G24" s="10"/>
      <c r="H24" s="10"/>
      <c r="I24" s="10"/>
      <c r="J24" s="10"/>
      <c r="K24" s="10"/>
      <c r="L24" s="10"/>
      <c r="M24" s="8">
        <f>SUM(C24:K24)</f>
        <v>80</v>
      </c>
      <c r="O24" s="3">
        <f>COUNT(C24:K24)-COUNTIF(D24:K24,0)</f>
        <v>1</v>
      </c>
      <c r="P24" s="12">
        <f>M24/O24</f>
        <v>80</v>
      </c>
    </row>
    <row r="25" spans="1:16" ht="12" x14ac:dyDescent="0.25">
      <c r="A25" s="3">
        <v>16</v>
      </c>
      <c r="B25" s="2" t="s">
        <v>83</v>
      </c>
      <c r="C25" s="10">
        <v>70</v>
      </c>
      <c r="D25" s="8"/>
      <c r="M25" s="8">
        <f>SUM(C25:K25)</f>
        <v>70</v>
      </c>
      <c r="O25" s="3">
        <f>COUNT(C25:K25)-COUNTIF(D25:K25,0)</f>
        <v>1</v>
      </c>
      <c r="P25" s="12">
        <f>M25/O25</f>
        <v>70</v>
      </c>
    </row>
    <row r="26" spans="1:16" ht="12" x14ac:dyDescent="0.25">
      <c r="A26" s="3">
        <v>17</v>
      </c>
      <c r="B26" s="2" t="s">
        <v>124</v>
      </c>
      <c r="E26" s="3">
        <v>70</v>
      </c>
      <c r="M26" s="8">
        <f>SUM(C26:K26)</f>
        <v>70</v>
      </c>
      <c r="O26" s="3">
        <f>COUNT(C26:K26)-COUNTIF(D26:K26,0)</f>
        <v>1</v>
      </c>
      <c r="P26" s="12">
        <f>M26/O26</f>
        <v>70</v>
      </c>
    </row>
    <row r="27" spans="1:16" ht="12" x14ac:dyDescent="0.25">
      <c r="A27" s="3">
        <v>18</v>
      </c>
      <c r="B27" s="2" t="s">
        <v>142</v>
      </c>
      <c r="C27" s="10"/>
      <c r="D27" s="8"/>
      <c r="E27" s="10">
        <v>70</v>
      </c>
      <c r="F27" s="10"/>
      <c r="G27" s="10"/>
      <c r="H27" s="10"/>
      <c r="I27" s="10"/>
      <c r="J27" s="10"/>
      <c r="K27" s="10"/>
      <c r="L27" s="10"/>
      <c r="M27" s="8">
        <f>SUM(C27:K27)</f>
        <v>70</v>
      </c>
      <c r="O27" s="3">
        <f>COUNT(C27:K27)-COUNTIF(D27:K27,0)</f>
        <v>1</v>
      </c>
      <c r="P27" s="12">
        <f>M27/O27</f>
        <v>70</v>
      </c>
    </row>
    <row r="28" spans="1:16" ht="12" x14ac:dyDescent="0.25">
      <c r="A28" s="3">
        <v>19</v>
      </c>
      <c r="B28" s="2" t="s">
        <v>74</v>
      </c>
      <c r="C28" s="10">
        <v>60</v>
      </c>
      <c r="D28" s="8"/>
      <c r="E28" s="10"/>
      <c r="F28" s="10"/>
      <c r="G28" s="10"/>
      <c r="H28" s="10"/>
      <c r="I28" s="10"/>
      <c r="J28" s="10"/>
      <c r="K28" s="10"/>
      <c r="L28" s="10"/>
      <c r="M28" s="8">
        <f>SUM(C28:K28)</f>
        <v>60</v>
      </c>
      <c r="O28" s="3">
        <f>COUNT(C28:K28)-COUNTIF(D28:K28,0)</f>
        <v>1</v>
      </c>
      <c r="P28" s="12">
        <f>M28/O28</f>
        <v>60</v>
      </c>
    </row>
    <row r="29" spans="1:16" ht="12" x14ac:dyDescent="0.25">
      <c r="A29" s="3">
        <v>20</v>
      </c>
      <c r="B29" s="2" t="s">
        <v>147</v>
      </c>
      <c r="C29" s="10"/>
      <c r="D29" s="3">
        <v>60</v>
      </c>
      <c r="G29" s="8"/>
      <c r="H29" s="8"/>
      <c r="I29" s="8"/>
      <c r="J29" s="8"/>
      <c r="K29" s="8"/>
      <c r="L29" s="8"/>
      <c r="M29" s="8">
        <f>SUM(C29:K29)</f>
        <v>60</v>
      </c>
      <c r="O29" s="3">
        <f>COUNT(C29:K29)-COUNTIF(D29:K29,0)</f>
        <v>1</v>
      </c>
      <c r="P29" s="12">
        <f>M29/O29</f>
        <v>60</v>
      </c>
    </row>
    <row r="30" spans="1:16" ht="12" x14ac:dyDescent="0.25">
      <c r="A30" s="3">
        <v>21</v>
      </c>
      <c r="B30" s="2" t="s">
        <v>57</v>
      </c>
      <c r="C30" s="10">
        <v>50</v>
      </c>
      <c r="D30" s="8"/>
      <c r="E30" s="10"/>
      <c r="F30" s="10"/>
      <c r="G30" s="10"/>
      <c r="H30" s="10"/>
      <c r="I30" s="10"/>
      <c r="J30" s="10"/>
      <c r="K30" s="10"/>
      <c r="L30" s="10"/>
      <c r="M30" s="8">
        <f>SUM(C30:K30)</f>
        <v>50</v>
      </c>
      <c r="O30" s="3">
        <f>COUNT(C30:K30)-COUNTIF(D30:K30,0)</f>
        <v>1</v>
      </c>
      <c r="P30" s="12">
        <f>M30/O30</f>
        <v>50</v>
      </c>
    </row>
    <row r="31" spans="1:16" ht="12" x14ac:dyDescent="0.25">
      <c r="A31" s="3">
        <v>22</v>
      </c>
      <c r="B31" s="2" t="s">
        <v>89</v>
      </c>
      <c r="C31" s="10">
        <v>50</v>
      </c>
      <c r="M31" s="8">
        <f>SUM(C31:K31)</f>
        <v>50</v>
      </c>
      <c r="O31" s="3">
        <f>COUNT(C31:K31)-COUNTIF(D31:K31,0)</f>
        <v>1</v>
      </c>
      <c r="P31" s="12">
        <f>M31/O31</f>
        <v>50</v>
      </c>
    </row>
    <row r="32" spans="1:16" ht="12" x14ac:dyDescent="0.25">
      <c r="A32" s="3">
        <v>23</v>
      </c>
      <c r="B32" s="2" t="s">
        <v>49</v>
      </c>
      <c r="C32" s="10">
        <v>50</v>
      </c>
      <c r="D32" s="8"/>
      <c r="E32" s="10"/>
      <c r="F32" s="10"/>
      <c r="G32" s="10"/>
      <c r="H32" s="10"/>
      <c r="I32" s="10"/>
      <c r="J32" s="10"/>
      <c r="K32" s="10"/>
      <c r="L32" s="10"/>
      <c r="M32" s="8">
        <f>SUM(C32:K32)</f>
        <v>50</v>
      </c>
      <c r="O32" s="3">
        <f>COUNT(C32:K32)-COUNTIF(D32:K32,0)</f>
        <v>1</v>
      </c>
      <c r="P32" s="12">
        <f>M32/O32</f>
        <v>50</v>
      </c>
    </row>
    <row r="33" spans="1:16" ht="12" x14ac:dyDescent="0.25">
      <c r="A33" s="3">
        <v>24</v>
      </c>
      <c r="B33" s="2" t="s">
        <v>50</v>
      </c>
      <c r="C33" s="10">
        <v>50</v>
      </c>
      <c r="E33" s="11"/>
      <c r="M33" s="8">
        <f>SUM(C33:K33)</f>
        <v>50</v>
      </c>
      <c r="O33" s="3">
        <f>COUNT(C33:K33)-COUNTIF(D33:K33,0)</f>
        <v>1</v>
      </c>
      <c r="P33" s="12">
        <f>M33/O33</f>
        <v>50</v>
      </c>
    </row>
    <row r="34" spans="1:16" ht="12" x14ac:dyDescent="0.25">
      <c r="A34" s="3">
        <v>25</v>
      </c>
      <c r="B34" s="2" t="s">
        <v>117</v>
      </c>
      <c r="C34" s="10"/>
      <c r="D34" s="3">
        <v>50</v>
      </c>
      <c r="G34" s="8"/>
      <c r="H34" s="8"/>
      <c r="I34" s="8"/>
      <c r="J34" s="8"/>
      <c r="K34" s="8"/>
      <c r="L34" s="8"/>
      <c r="M34" s="8">
        <f>SUM(C34:K34)</f>
        <v>50</v>
      </c>
      <c r="O34" s="3">
        <f>COUNT(C34:K34)-COUNTIF(D34:K34,0)</f>
        <v>1</v>
      </c>
      <c r="P34" s="12">
        <f>M34/O34</f>
        <v>50</v>
      </c>
    </row>
    <row r="35" spans="1:16" ht="12" x14ac:dyDescent="0.25">
      <c r="A35" s="3">
        <v>26</v>
      </c>
      <c r="B35" s="2" t="s">
        <v>115</v>
      </c>
      <c r="C35" s="10"/>
      <c r="D35" s="3">
        <v>50</v>
      </c>
      <c r="E35" s="10"/>
      <c r="F35" s="10"/>
      <c r="G35" s="10"/>
      <c r="H35" s="10"/>
      <c r="I35" s="10"/>
      <c r="J35" s="10"/>
      <c r="K35" s="10"/>
      <c r="L35" s="10"/>
      <c r="M35" s="8">
        <f>SUM(C35:K35)</f>
        <v>50</v>
      </c>
      <c r="O35" s="3">
        <f>COUNT(C35:K35)-COUNTIF(D35:K35,0)</f>
        <v>1</v>
      </c>
      <c r="P35" s="12">
        <f>M35/O35</f>
        <v>50</v>
      </c>
    </row>
    <row r="36" spans="1:16" ht="12" x14ac:dyDescent="0.25">
      <c r="A36" s="3">
        <v>27</v>
      </c>
      <c r="B36" s="2" t="s">
        <v>230</v>
      </c>
      <c r="E36" s="3">
        <v>50</v>
      </c>
      <c r="M36" s="8">
        <f>SUM(C36:K36)</f>
        <v>50</v>
      </c>
      <c r="O36" s="3">
        <f>COUNT(C36:K36)-COUNTIF(D36:K36,0)</f>
        <v>1</v>
      </c>
      <c r="P36" s="12">
        <f>M36/O36</f>
        <v>50</v>
      </c>
    </row>
    <row r="37" spans="1:16" ht="12" x14ac:dyDescent="0.25">
      <c r="A37" s="3">
        <v>28</v>
      </c>
      <c r="B37" s="2" t="s">
        <v>91</v>
      </c>
      <c r="C37" s="10"/>
      <c r="E37" s="3">
        <v>50</v>
      </c>
      <c r="F37" s="8"/>
      <c r="M37" s="8">
        <f>SUM(C37:K37)</f>
        <v>50</v>
      </c>
      <c r="O37" s="3">
        <f>COUNT(C37:K37)-COUNTIF(D37:K37,0)</f>
        <v>1</v>
      </c>
      <c r="P37" s="12">
        <f>M37/O37</f>
        <v>50</v>
      </c>
    </row>
    <row r="38" spans="1:16" ht="12" x14ac:dyDescent="0.25">
      <c r="A38" s="3">
        <v>29</v>
      </c>
      <c r="B38" s="2" t="s">
        <v>151</v>
      </c>
      <c r="E38" s="3">
        <v>50</v>
      </c>
      <c r="M38" s="8">
        <f>SUM(C38:K38)</f>
        <v>50</v>
      </c>
      <c r="O38" s="3">
        <f>COUNT(C38:K38)-COUNTIF(D38:K38,0)</f>
        <v>1</v>
      </c>
      <c r="P38" s="12">
        <f>M38/O38</f>
        <v>50</v>
      </c>
    </row>
    <row r="39" spans="1:16" ht="12" x14ac:dyDescent="0.25">
      <c r="A39" s="3">
        <v>30</v>
      </c>
      <c r="B39" s="2" t="s">
        <v>234</v>
      </c>
      <c r="E39" s="3">
        <v>50</v>
      </c>
      <c r="M39" s="8">
        <f>SUM(C39:K39)</f>
        <v>50</v>
      </c>
      <c r="O39" s="3">
        <f>COUNT(C39:K39)-COUNTIF(D39:K39,0)</f>
        <v>1</v>
      </c>
      <c r="P39" s="12">
        <f>M39/O39</f>
        <v>50</v>
      </c>
    </row>
    <row r="40" spans="1:16" ht="12" x14ac:dyDescent="0.25">
      <c r="A40" s="3">
        <v>31</v>
      </c>
      <c r="B40" s="2" t="s">
        <v>90</v>
      </c>
      <c r="C40" s="10">
        <v>40</v>
      </c>
      <c r="M40" s="8">
        <f>SUM(C40:K40)</f>
        <v>40</v>
      </c>
      <c r="O40" s="3">
        <f>COUNT(C40:K40)-COUNTIF(D40:K40,0)</f>
        <v>1</v>
      </c>
      <c r="P40" s="12">
        <f>M40/O40</f>
        <v>40</v>
      </c>
    </row>
    <row r="41" spans="1:16" ht="12" x14ac:dyDescent="0.25">
      <c r="A41" s="3">
        <v>32</v>
      </c>
      <c r="B41" s="2" t="s">
        <v>148</v>
      </c>
      <c r="D41" s="3">
        <v>40</v>
      </c>
      <c r="M41" s="8">
        <f>SUM(C41:K41)</f>
        <v>40</v>
      </c>
      <c r="O41" s="3">
        <f>COUNT(C41:K41)-COUNTIF(D41:K41,0)</f>
        <v>1</v>
      </c>
      <c r="P41" s="12">
        <f>M41/O41</f>
        <v>40</v>
      </c>
    </row>
    <row r="42" spans="1:16" ht="12" x14ac:dyDescent="0.25">
      <c r="A42" s="3">
        <v>33</v>
      </c>
      <c r="B42" s="2" t="s">
        <v>231</v>
      </c>
      <c r="C42" s="10"/>
      <c r="D42" s="8"/>
      <c r="E42" s="10">
        <v>40</v>
      </c>
      <c r="F42" s="10"/>
      <c r="G42" s="10"/>
      <c r="H42" s="10"/>
      <c r="I42" s="10"/>
      <c r="J42" s="10"/>
      <c r="K42" s="10"/>
      <c r="L42" s="10"/>
      <c r="M42" s="8">
        <f>SUM(C42:K42)</f>
        <v>40</v>
      </c>
      <c r="O42" s="3">
        <f>COUNT(C42:K42)-COUNTIF(D42:K42,0)</f>
        <v>1</v>
      </c>
      <c r="P42" s="12">
        <f>M42/O42</f>
        <v>40</v>
      </c>
    </row>
    <row r="43" spans="1:16" ht="12" x14ac:dyDescent="0.25">
      <c r="A43" s="3">
        <v>34</v>
      </c>
      <c r="B43" s="2" t="s">
        <v>232</v>
      </c>
      <c r="E43" s="3">
        <v>40</v>
      </c>
      <c r="M43" s="8">
        <f>SUM(C43:K43)</f>
        <v>40</v>
      </c>
      <c r="O43" s="3">
        <f>COUNT(C43:K43)-COUNTIF(D43:K43,0)</f>
        <v>1</v>
      </c>
      <c r="P43" s="12">
        <f>M43/O43</f>
        <v>40</v>
      </c>
    </row>
    <row r="44" spans="1:16" ht="12" x14ac:dyDescent="0.25">
      <c r="A44" s="3">
        <v>35</v>
      </c>
      <c r="B44" s="2" t="s">
        <v>121</v>
      </c>
      <c r="C44" s="10"/>
      <c r="D44" s="8"/>
      <c r="E44" s="10">
        <v>40</v>
      </c>
      <c r="F44" s="10"/>
      <c r="G44" s="10"/>
      <c r="H44" s="10"/>
      <c r="I44" s="10"/>
      <c r="J44" s="10"/>
      <c r="K44" s="10"/>
      <c r="L44" s="10"/>
      <c r="M44" s="8">
        <f>SUM(C44:K44)</f>
        <v>40</v>
      </c>
      <c r="O44" s="3">
        <f>COUNT(C44:K44)-COUNTIF(D44:K44,0)</f>
        <v>1</v>
      </c>
      <c r="P44" s="12">
        <f>M44/O44</f>
        <v>40</v>
      </c>
    </row>
    <row r="45" spans="1:16" ht="12" x14ac:dyDescent="0.25">
      <c r="A45" s="3">
        <v>36</v>
      </c>
      <c r="B45" s="2" t="s">
        <v>216</v>
      </c>
      <c r="C45" s="10"/>
      <c r="D45" s="8"/>
      <c r="E45" s="10">
        <v>30</v>
      </c>
      <c r="F45" s="10"/>
      <c r="G45" s="10"/>
      <c r="H45" s="10"/>
      <c r="J45" s="10"/>
      <c r="K45" s="10"/>
      <c r="L45" s="10"/>
      <c r="M45" s="8">
        <f>SUM(C45:K45)</f>
        <v>30</v>
      </c>
      <c r="O45" s="3">
        <f>COUNT(C45:K45)-COUNTIF(D45:K45,0)</f>
        <v>1</v>
      </c>
      <c r="P45" s="12">
        <f>M45/O45</f>
        <v>30</v>
      </c>
    </row>
    <row r="46" spans="1:16" ht="12" x14ac:dyDescent="0.25">
      <c r="A46" s="3">
        <v>37</v>
      </c>
      <c r="B46" s="2" t="s">
        <v>233</v>
      </c>
      <c r="E46" s="3">
        <v>30</v>
      </c>
      <c r="M46" s="8">
        <f>SUM(C46:K46)</f>
        <v>30</v>
      </c>
      <c r="O46" s="3">
        <f>COUNT(C46:K46)-COUNTIF(D46:K46,0)</f>
        <v>1</v>
      </c>
      <c r="P46" s="12">
        <f>M46/O46</f>
        <v>30</v>
      </c>
    </row>
    <row r="47" spans="1:16" ht="12" x14ac:dyDescent="0.25">
      <c r="A47" s="3">
        <v>38</v>
      </c>
      <c r="B47" s="2" t="s">
        <v>27</v>
      </c>
      <c r="E47" s="3">
        <v>30</v>
      </c>
      <c r="M47" s="8">
        <f>SUM(C47:K47)</f>
        <v>30</v>
      </c>
      <c r="O47" s="3">
        <f>COUNT(C47:K47)-COUNTIF(D47:K47,0)</f>
        <v>1</v>
      </c>
      <c r="P47" s="12">
        <f>M47/O47</f>
        <v>30</v>
      </c>
    </row>
    <row r="48" spans="1:16" ht="12" x14ac:dyDescent="0.25">
      <c r="A48" s="3">
        <v>39</v>
      </c>
      <c r="B48" s="2" t="s">
        <v>94</v>
      </c>
      <c r="E48" s="3">
        <v>30</v>
      </c>
      <c r="M48" s="8">
        <f>SUM(C48:K48)</f>
        <v>30</v>
      </c>
      <c r="O48" s="3">
        <f>COUNT(C48:K48)-COUNTIF(D48:K48,0)</f>
        <v>1</v>
      </c>
      <c r="P48" s="12">
        <f>M48/O48</f>
        <v>30</v>
      </c>
    </row>
    <row r="49" spans="1:16" ht="12" x14ac:dyDescent="0.25">
      <c r="A49" s="3">
        <v>40</v>
      </c>
      <c r="M49" s="8">
        <f t="shared" ref="M10:M50" si="0">SUM(C49:K49)</f>
        <v>0</v>
      </c>
      <c r="O49" s="3">
        <f t="shared" ref="O10:O50" si="1">COUNT(C49:K49)-COUNTIF(D49:K49,0)</f>
        <v>0</v>
      </c>
      <c r="P49" s="12" t="e">
        <f t="shared" ref="P34:P50" si="2">M49/O49</f>
        <v>#DIV/0!</v>
      </c>
    </row>
    <row r="50" spans="1:16" ht="12" x14ac:dyDescent="0.25">
      <c r="A50" s="3">
        <v>41</v>
      </c>
      <c r="M50" s="8">
        <f t="shared" si="0"/>
        <v>0</v>
      </c>
      <c r="O50" s="3">
        <f t="shared" si="1"/>
        <v>0</v>
      </c>
      <c r="P50" s="12" t="e">
        <f t="shared" si="2"/>
        <v>#DIV/0!</v>
      </c>
    </row>
    <row r="51" spans="1:16" ht="12" x14ac:dyDescent="0.25">
      <c r="A51" s="3">
        <v>42</v>
      </c>
      <c r="M51" s="8">
        <f t="shared" ref="M51:M59" si="3">SUM(C51:K51)</f>
        <v>0</v>
      </c>
      <c r="O51" s="3">
        <f t="shared" ref="O51:O59" si="4">COUNT(C51:K51)-COUNTIF(D51:K51,0)</f>
        <v>0</v>
      </c>
      <c r="P51" s="12" t="e">
        <f t="shared" ref="P51:P59" si="5">M51/O51</f>
        <v>#DIV/0!</v>
      </c>
    </row>
    <row r="52" spans="1:16" ht="12" x14ac:dyDescent="0.25">
      <c r="A52" s="3">
        <v>43</v>
      </c>
      <c r="C52" s="10"/>
      <c r="M52" s="8">
        <f t="shared" si="3"/>
        <v>0</v>
      </c>
      <c r="O52" s="3">
        <f t="shared" si="4"/>
        <v>0</v>
      </c>
      <c r="P52" s="12" t="e">
        <f t="shared" si="5"/>
        <v>#DIV/0!</v>
      </c>
    </row>
    <row r="53" spans="1:16" ht="12" x14ac:dyDescent="0.25">
      <c r="A53" s="3">
        <v>44</v>
      </c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8">
        <f t="shared" si="3"/>
        <v>0</v>
      </c>
      <c r="O53" s="3">
        <f t="shared" si="4"/>
        <v>0</v>
      </c>
      <c r="P53" s="12" t="e">
        <f t="shared" si="5"/>
        <v>#DIV/0!</v>
      </c>
    </row>
    <row r="54" spans="1:16" ht="12" x14ac:dyDescent="0.25">
      <c r="A54" s="3">
        <v>45</v>
      </c>
      <c r="F54" s="10"/>
      <c r="G54" s="10"/>
      <c r="H54" s="10"/>
      <c r="I54" s="10"/>
      <c r="J54" s="10"/>
      <c r="K54" s="10"/>
      <c r="L54" s="10"/>
      <c r="M54" s="8">
        <f t="shared" si="3"/>
        <v>0</v>
      </c>
      <c r="O54" s="3">
        <f t="shared" si="4"/>
        <v>0</v>
      </c>
      <c r="P54" s="12" t="e">
        <f t="shared" si="5"/>
        <v>#DIV/0!</v>
      </c>
    </row>
    <row r="55" spans="1:16" ht="12" x14ac:dyDescent="0.25">
      <c r="A55" s="3">
        <v>46</v>
      </c>
      <c r="M55" s="8">
        <f t="shared" si="3"/>
        <v>0</v>
      </c>
      <c r="O55" s="3">
        <f t="shared" si="4"/>
        <v>0</v>
      </c>
      <c r="P55" s="12" t="e">
        <f t="shared" si="5"/>
        <v>#DIV/0!</v>
      </c>
    </row>
    <row r="56" spans="1:16" ht="12" x14ac:dyDescent="0.25">
      <c r="A56" s="3">
        <v>47</v>
      </c>
      <c r="C56" s="10"/>
      <c r="M56" s="8">
        <f t="shared" si="3"/>
        <v>0</v>
      </c>
      <c r="O56" s="3">
        <f t="shared" si="4"/>
        <v>0</v>
      </c>
      <c r="P56" s="12" t="e">
        <f t="shared" si="5"/>
        <v>#DIV/0!</v>
      </c>
    </row>
    <row r="57" spans="1:16" ht="12" x14ac:dyDescent="0.25">
      <c r="A57" s="3">
        <v>48</v>
      </c>
      <c r="M57" s="8">
        <f t="shared" si="3"/>
        <v>0</v>
      </c>
      <c r="O57" s="3">
        <f t="shared" si="4"/>
        <v>0</v>
      </c>
      <c r="P57" s="12" t="e">
        <f t="shared" si="5"/>
        <v>#DIV/0!</v>
      </c>
    </row>
    <row r="58" spans="1:16" ht="12" x14ac:dyDescent="0.25">
      <c r="A58" s="3">
        <v>49</v>
      </c>
      <c r="C58" s="10"/>
      <c r="M58" s="8">
        <f t="shared" si="3"/>
        <v>0</v>
      </c>
      <c r="O58" s="3">
        <f t="shared" si="4"/>
        <v>0</v>
      </c>
      <c r="P58" s="12" t="e">
        <f t="shared" si="5"/>
        <v>#DIV/0!</v>
      </c>
    </row>
    <row r="59" spans="1:16" ht="12" x14ac:dyDescent="0.25">
      <c r="A59" s="3">
        <v>50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>
        <f t="shared" si="3"/>
        <v>0</v>
      </c>
      <c r="O59" s="3">
        <f t="shared" si="4"/>
        <v>0</v>
      </c>
      <c r="P59" s="12" t="e">
        <f t="shared" si="5"/>
        <v>#DIV/0!</v>
      </c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48">
    <sortCondition descending="1" ref="M10:M48"/>
    <sortCondition descending="1" ref="N10:N48"/>
    <sortCondition descending="1" ref="P10:P48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5037-8C97-4C64-898E-B1DE484406AA}">
  <dimension ref="A2:U75"/>
  <sheetViews>
    <sheetView workbookViewId="0">
      <selection activeCell="I8" sqref="I8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32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45675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78</v>
      </c>
      <c r="C10" s="11">
        <v>100</v>
      </c>
      <c r="D10" s="8"/>
      <c r="E10" s="3">
        <v>50</v>
      </c>
      <c r="G10" s="11"/>
      <c r="H10" s="11"/>
      <c r="N10" s="8">
        <f t="shared" ref="N10:N43" si="0">SUM(C10:L10)</f>
        <v>150</v>
      </c>
      <c r="O10" s="3">
        <v>1</v>
      </c>
      <c r="P10" s="3">
        <f t="shared" ref="P10:P43" si="1">COUNT(C10:L10)-COUNTIF(D10:L10,0)</f>
        <v>2</v>
      </c>
      <c r="Q10" s="12">
        <f t="shared" ref="Q10:Q43" si="2">N10/P10</f>
        <v>75</v>
      </c>
    </row>
    <row r="11" spans="1:17" ht="12" x14ac:dyDescent="0.25">
      <c r="A11" s="3">
        <v>2</v>
      </c>
      <c r="B11" s="2" t="s">
        <v>91</v>
      </c>
      <c r="C11" s="11">
        <v>100</v>
      </c>
      <c r="D11" s="8"/>
      <c r="E11" s="10">
        <v>50</v>
      </c>
      <c r="F11" s="10"/>
      <c r="G11" s="10"/>
      <c r="H11" s="10"/>
      <c r="I11" s="8"/>
      <c r="J11" s="8"/>
      <c r="K11" s="10"/>
      <c r="L11" s="10"/>
      <c r="M11" s="10"/>
      <c r="N11" s="8">
        <f t="shared" si="0"/>
        <v>150</v>
      </c>
      <c r="O11" s="3">
        <v>1</v>
      </c>
      <c r="P11" s="3">
        <f t="shared" si="1"/>
        <v>2</v>
      </c>
      <c r="Q11" s="12">
        <f t="shared" si="2"/>
        <v>75</v>
      </c>
    </row>
    <row r="12" spans="1:17" ht="12" x14ac:dyDescent="0.25">
      <c r="A12" s="3">
        <v>3</v>
      </c>
      <c r="B12" s="2" t="s">
        <v>59</v>
      </c>
      <c r="C12" s="10">
        <v>60</v>
      </c>
      <c r="D12" s="8"/>
      <c r="E12" s="10">
        <v>70</v>
      </c>
      <c r="F12" s="10"/>
      <c r="G12" s="10"/>
      <c r="H12" s="10"/>
      <c r="I12" s="10"/>
      <c r="J12" s="10"/>
      <c r="K12" s="10"/>
      <c r="L12" s="10"/>
      <c r="M12" s="10"/>
      <c r="N12" s="8">
        <f t="shared" si="0"/>
        <v>130</v>
      </c>
      <c r="P12" s="3">
        <f t="shared" si="1"/>
        <v>2</v>
      </c>
      <c r="Q12" s="12">
        <f t="shared" si="2"/>
        <v>65</v>
      </c>
    </row>
    <row r="13" spans="1:17" ht="12" x14ac:dyDescent="0.25">
      <c r="A13" s="3">
        <v>4</v>
      </c>
      <c r="B13" s="2" t="s">
        <v>48</v>
      </c>
      <c r="C13" s="10">
        <v>70</v>
      </c>
      <c r="D13" s="8"/>
      <c r="E13" s="10">
        <v>50</v>
      </c>
      <c r="N13" s="8">
        <f t="shared" si="0"/>
        <v>120</v>
      </c>
      <c r="P13" s="3">
        <f t="shared" si="1"/>
        <v>2</v>
      </c>
      <c r="Q13" s="12">
        <f t="shared" si="2"/>
        <v>60</v>
      </c>
    </row>
    <row r="14" spans="1:17" ht="12" x14ac:dyDescent="0.25">
      <c r="A14" s="3">
        <v>5</v>
      </c>
      <c r="B14" s="2" t="s">
        <v>94</v>
      </c>
      <c r="C14" s="10">
        <v>70</v>
      </c>
      <c r="D14" s="10"/>
      <c r="E14" s="10">
        <v>50</v>
      </c>
      <c r="F14" s="10"/>
      <c r="G14" s="10"/>
      <c r="H14" s="10"/>
      <c r="I14" s="10"/>
      <c r="J14" s="10"/>
      <c r="K14" s="10"/>
      <c r="L14" s="10"/>
      <c r="M14" s="10"/>
      <c r="N14" s="8">
        <f t="shared" si="0"/>
        <v>120</v>
      </c>
      <c r="P14" s="3">
        <f t="shared" si="1"/>
        <v>2</v>
      </c>
      <c r="Q14" s="12">
        <f t="shared" si="2"/>
        <v>60</v>
      </c>
    </row>
    <row r="15" spans="1:17" ht="12" x14ac:dyDescent="0.25">
      <c r="A15" s="3">
        <v>6</v>
      </c>
      <c r="B15" s="2" t="s">
        <v>27</v>
      </c>
      <c r="C15" s="10">
        <v>50</v>
      </c>
      <c r="E15" s="3">
        <v>60</v>
      </c>
      <c r="F15" s="11"/>
      <c r="N15" s="8">
        <f t="shared" si="0"/>
        <v>110</v>
      </c>
      <c r="P15" s="3">
        <f t="shared" si="1"/>
        <v>2</v>
      </c>
      <c r="Q15" s="12">
        <f t="shared" si="2"/>
        <v>55</v>
      </c>
    </row>
    <row r="16" spans="1:17" ht="12" x14ac:dyDescent="0.25">
      <c r="A16" s="3">
        <v>7</v>
      </c>
      <c r="B16" s="2" t="s">
        <v>149</v>
      </c>
      <c r="C16" s="10"/>
      <c r="D16" s="8">
        <v>100</v>
      </c>
      <c r="E16" s="10"/>
      <c r="F16" s="10"/>
      <c r="G16" s="10"/>
      <c r="H16" s="10"/>
      <c r="I16" s="10"/>
      <c r="J16" s="10"/>
      <c r="K16" s="10"/>
      <c r="L16" s="10"/>
      <c r="M16" s="10"/>
      <c r="N16" s="8">
        <f t="shared" si="0"/>
        <v>100</v>
      </c>
      <c r="O16" s="3">
        <v>1</v>
      </c>
      <c r="P16" s="3">
        <f t="shared" si="1"/>
        <v>1</v>
      </c>
      <c r="Q16" s="12">
        <f t="shared" si="2"/>
        <v>100</v>
      </c>
    </row>
    <row r="17" spans="1:17" ht="12" x14ac:dyDescent="0.25">
      <c r="A17" s="3">
        <v>8</v>
      </c>
      <c r="B17" s="2" t="s">
        <v>119</v>
      </c>
      <c r="C17" s="3"/>
      <c r="D17" s="8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8">
        <f t="shared" si="0"/>
        <v>100</v>
      </c>
      <c r="O17" s="3">
        <v>1</v>
      </c>
      <c r="P17" s="3">
        <f t="shared" si="1"/>
        <v>1</v>
      </c>
      <c r="Q17" s="12">
        <f t="shared" si="2"/>
        <v>100</v>
      </c>
    </row>
    <row r="18" spans="1:17" ht="12" x14ac:dyDescent="0.25">
      <c r="A18" s="3">
        <v>9</v>
      </c>
      <c r="B18" s="2" t="s">
        <v>172</v>
      </c>
      <c r="E18" s="8">
        <v>100</v>
      </c>
      <c r="N18" s="8">
        <f t="shared" si="0"/>
        <v>100</v>
      </c>
      <c r="O18" s="3">
        <v>1</v>
      </c>
      <c r="P18" s="3">
        <f t="shared" si="1"/>
        <v>1</v>
      </c>
      <c r="Q18" s="12">
        <f t="shared" si="2"/>
        <v>100</v>
      </c>
    </row>
    <row r="19" spans="1:17" ht="12" x14ac:dyDescent="0.25">
      <c r="A19" s="3">
        <v>10</v>
      </c>
      <c r="B19" s="2" t="s">
        <v>186</v>
      </c>
      <c r="C19" s="10"/>
      <c r="D19" s="8"/>
      <c r="E19" s="11">
        <v>100</v>
      </c>
      <c r="F19" s="10"/>
      <c r="G19" s="10"/>
      <c r="H19" s="10"/>
      <c r="I19" s="10"/>
      <c r="J19" s="10"/>
      <c r="K19" s="10"/>
      <c r="L19" s="10"/>
      <c r="M19" s="10"/>
      <c r="N19" s="8">
        <f t="shared" si="0"/>
        <v>100</v>
      </c>
      <c r="O19" s="3">
        <v>1</v>
      </c>
      <c r="P19" s="3">
        <f t="shared" si="1"/>
        <v>1</v>
      </c>
      <c r="Q19" s="12">
        <f t="shared" si="2"/>
        <v>100</v>
      </c>
    </row>
    <row r="20" spans="1:17" ht="12" x14ac:dyDescent="0.25">
      <c r="A20" s="3">
        <v>11</v>
      </c>
      <c r="B20" s="2" t="s">
        <v>92</v>
      </c>
      <c r="C20" s="10">
        <v>80</v>
      </c>
      <c r="N20" s="8">
        <f t="shared" si="0"/>
        <v>80</v>
      </c>
      <c r="P20" s="3">
        <f t="shared" si="1"/>
        <v>1</v>
      </c>
      <c r="Q20" s="12">
        <f t="shared" si="2"/>
        <v>80</v>
      </c>
    </row>
    <row r="21" spans="1:17" ht="12" x14ac:dyDescent="0.25">
      <c r="A21" s="3">
        <v>12</v>
      </c>
      <c r="B21" s="2" t="s">
        <v>93</v>
      </c>
      <c r="C21" s="10">
        <v>80</v>
      </c>
      <c r="N21" s="8">
        <f t="shared" si="0"/>
        <v>80</v>
      </c>
      <c r="P21" s="3">
        <f t="shared" si="1"/>
        <v>1</v>
      </c>
      <c r="Q21" s="12">
        <f t="shared" si="2"/>
        <v>80</v>
      </c>
    </row>
    <row r="22" spans="1:17" ht="12" x14ac:dyDescent="0.25">
      <c r="A22" s="3">
        <v>13</v>
      </c>
      <c r="B22" s="2" t="s">
        <v>120</v>
      </c>
      <c r="D22" s="3">
        <v>80</v>
      </c>
      <c r="N22" s="8">
        <f t="shared" si="0"/>
        <v>80</v>
      </c>
      <c r="P22" s="3">
        <f t="shared" si="1"/>
        <v>1</v>
      </c>
      <c r="Q22" s="12">
        <f t="shared" si="2"/>
        <v>80</v>
      </c>
    </row>
    <row r="23" spans="1:17" ht="12" x14ac:dyDescent="0.25">
      <c r="A23" s="3">
        <v>14</v>
      </c>
      <c r="B23" s="2" t="s">
        <v>150</v>
      </c>
      <c r="C23" s="10"/>
      <c r="D23" s="3">
        <v>80</v>
      </c>
      <c r="E23" s="8"/>
      <c r="G23" s="8"/>
      <c r="K23" s="8"/>
      <c r="N23" s="8">
        <f t="shared" si="0"/>
        <v>80</v>
      </c>
      <c r="P23" s="3">
        <f t="shared" si="1"/>
        <v>1</v>
      </c>
      <c r="Q23" s="12">
        <f t="shared" si="2"/>
        <v>80</v>
      </c>
    </row>
    <row r="24" spans="1:17" ht="12" x14ac:dyDescent="0.25">
      <c r="A24" s="3">
        <v>15</v>
      </c>
      <c r="B24" s="2" t="s">
        <v>187</v>
      </c>
      <c r="E24" s="3">
        <v>80</v>
      </c>
      <c r="N24" s="8">
        <f t="shared" si="0"/>
        <v>80</v>
      </c>
      <c r="P24" s="3">
        <f t="shared" si="1"/>
        <v>1</v>
      </c>
      <c r="Q24" s="12">
        <f t="shared" si="2"/>
        <v>80</v>
      </c>
    </row>
    <row r="25" spans="1:17" ht="12" x14ac:dyDescent="0.25">
      <c r="A25" s="3">
        <v>16</v>
      </c>
      <c r="B25" s="2" t="s">
        <v>176</v>
      </c>
      <c r="C25" s="10"/>
      <c r="E25" s="3">
        <v>80</v>
      </c>
      <c r="G25" s="8"/>
      <c r="N25" s="8">
        <f t="shared" si="0"/>
        <v>80</v>
      </c>
      <c r="P25" s="3">
        <f t="shared" si="1"/>
        <v>1</v>
      </c>
      <c r="Q25" s="12">
        <f t="shared" si="2"/>
        <v>80</v>
      </c>
    </row>
    <row r="26" spans="1:17" ht="12" x14ac:dyDescent="0.25">
      <c r="A26" s="3">
        <v>17</v>
      </c>
      <c r="B26" s="2" t="s">
        <v>122</v>
      </c>
      <c r="C26" s="10"/>
      <c r="D26" s="3">
        <v>70</v>
      </c>
      <c r="H26" s="8"/>
      <c r="I26" s="8"/>
      <c r="J26" s="8"/>
      <c r="K26" s="8"/>
      <c r="L26" s="8"/>
      <c r="M26" s="8"/>
      <c r="N26" s="8">
        <f t="shared" si="0"/>
        <v>70</v>
      </c>
      <c r="P26" s="3">
        <f t="shared" si="1"/>
        <v>1</v>
      </c>
      <c r="Q26" s="12">
        <f t="shared" si="2"/>
        <v>70</v>
      </c>
    </row>
    <row r="27" spans="1:17" ht="12" x14ac:dyDescent="0.25">
      <c r="A27" s="3">
        <v>18</v>
      </c>
      <c r="B27" s="2" t="s">
        <v>123</v>
      </c>
      <c r="C27" s="10"/>
      <c r="D27" s="3">
        <v>70</v>
      </c>
      <c r="H27" s="8"/>
      <c r="I27" s="8"/>
      <c r="J27" s="8"/>
      <c r="K27" s="8"/>
      <c r="L27" s="8"/>
      <c r="M27" s="8"/>
      <c r="N27" s="8">
        <f t="shared" si="0"/>
        <v>70</v>
      </c>
      <c r="P27" s="3">
        <f t="shared" si="1"/>
        <v>1</v>
      </c>
      <c r="Q27" s="12">
        <f t="shared" si="2"/>
        <v>70</v>
      </c>
    </row>
    <row r="28" spans="1:17" ht="12" x14ac:dyDescent="0.25">
      <c r="A28" s="3">
        <v>19</v>
      </c>
      <c r="B28" s="2" t="s">
        <v>188</v>
      </c>
      <c r="C28" s="10"/>
      <c r="D28" s="8"/>
      <c r="E28" s="10">
        <v>70</v>
      </c>
      <c r="F28" s="10"/>
      <c r="G28" s="10"/>
      <c r="H28" s="10"/>
      <c r="I28" s="10"/>
      <c r="J28" s="10"/>
      <c r="K28" s="10"/>
      <c r="L28" s="10"/>
      <c r="M28" s="10"/>
      <c r="N28" s="8">
        <f t="shared" si="0"/>
        <v>70</v>
      </c>
      <c r="P28" s="3">
        <f t="shared" si="1"/>
        <v>1</v>
      </c>
      <c r="Q28" s="12">
        <f t="shared" si="2"/>
        <v>70</v>
      </c>
    </row>
    <row r="29" spans="1:17" ht="12" x14ac:dyDescent="0.25">
      <c r="A29" s="3">
        <v>20</v>
      </c>
      <c r="B29" s="2" t="s">
        <v>62</v>
      </c>
      <c r="C29" s="10">
        <v>60</v>
      </c>
      <c r="N29" s="8">
        <f t="shared" si="0"/>
        <v>60</v>
      </c>
      <c r="P29" s="3">
        <f t="shared" si="1"/>
        <v>1</v>
      </c>
      <c r="Q29" s="12">
        <f t="shared" si="2"/>
        <v>60</v>
      </c>
    </row>
    <row r="30" spans="1:17" ht="12" x14ac:dyDescent="0.25">
      <c r="A30" s="3">
        <v>21</v>
      </c>
      <c r="B30" s="2" t="s">
        <v>151</v>
      </c>
      <c r="C30" s="10"/>
      <c r="D30" s="3">
        <v>60</v>
      </c>
      <c r="E30" s="10"/>
      <c r="F30" s="10"/>
      <c r="G30" s="10"/>
      <c r="H30" s="10"/>
      <c r="I30" s="10"/>
      <c r="J30" s="10"/>
      <c r="K30" s="10"/>
      <c r="L30" s="10"/>
      <c r="M30" s="10"/>
      <c r="N30" s="8">
        <f t="shared" si="0"/>
        <v>60</v>
      </c>
      <c r="P30" s="3">
        <f t="shared" si="1"/>
        <v>1</v>
      </c>
      <c r="Q30" s="12">
        <f t="shared" si="2"/>
        <v>60</v>
      </c>
    </row>
    <row r="31" spans="1:17" ht="12" x14ac:dyDescent="0.25">
      <c r="A31" s="3">
        <v>22</v>
      </c>
      <c r="B31" s="2" t="s">
        <v>124</v>
      </c>
      <c r="D31" s="3">
        <v>60</v>
      </c>
      <c r="N31" s="8">
        <f t="shared" si="0"/>
        <v>60</v>
      </c>
      <c r="P31" s="3">
        <f t="shared" si="1"/>
        <v>1</v>
      </c>
      <c r="Q31" s="12">
        <f t="shared" si="2"/>
        <v>60</v>
      </c>
    </row>
    <row r="32" spans="1:17" ht="12" x14ac:dyDescent="0.25">
      <c r="A32" s="3">
        <v>23</v>
      </c>
      <c r="B32" s="2" t="s">
        <v>189</v>
      </c>
      <c r="E32" s="3">
        <v>60</v>
      </c>
      <c r="N32" s="8">
        <f t="shared" si="0"/>
        <v>60</v>
      </c>
      <c r="P32" s="3">
        <f t="shared" si="1"/>
        <v>1</v>
      </c>
      <c r="Q32" s="12">
        <f t="shared" si="2"/>
        <v>60</v>
      </c>
    </row>
    <row r="33" spans="1:17" ht="12" x14ac:dyDescent="0.25">
      <c r="A33" s="3">
        <v>24</v>
      </c>
      <c r="B33" s="2" t="s">
        <v>68</v>
      </c>
      <c r="C33" s="10">
        <v>50</v>
      </c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8">
        <f t="shared" si="0"/>
        <v>50</v>
      </c>
      <c r="P33" s="3">
        <f t="shared" si="1"/>
        <v>1</v>
      </c>
      <c r="Q33" s="12">
        <f t="shared" si="2"/>
        <v>50</v>
      </c>
    </row>
    <row r="34" spans="1:17" ht="12" x14ac:dyDescent="0.25">
      <c r="A34" s="3">
        <v>25</v>
      </c>
      <c r="B34" s="2" t="s">
        <v>95</v>
      </c>
      <c r="C34" s="10">
        <v>50</v>
      </c>
      <c r="N34" s="8">
        <f t="shared" si="0"/>
        <v>50</v>
      </c>
      <c r="P34" s="3">
        <f t="shared" si="1"/>
        <v>1</v>
      </c>
      <c r="Q34" s="12">
        <f t="shared" si="2"/>
        <v>50</v>
      </c>
    </row>
    <row r="35" spans="1:17" ht="12" x14ac:dyDescent="0.25">
      <c r="A35" s="3">
        <v>26</v>
      </c>
      <c r="B35" s="2" t="s">
        <v>80</v>
      </c>
      <c r="C35" s="10">
        <v>50</v>
      </c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>
        <f t="shared" si="0"/>
        <v>50</v>
      </c>
      <c r="P35" s="3">
        <f t="shared" si="1"/>
        <v>1</v>
      </c>
      <c r="Q35" s="12">
        <f t="shared" si="2"/>
        <v>50</v>
      </c>
    </row>
    <row r="36" spans="1:17" ht="12" x14ac:dyDescent="0.25">
      <c r="A36" s="3">
        <v>27</v>
      </c>
      <c r="B36" s="2" t="s">
        <v>152</v>
      </c>
      <c r="D36" s="3">
        <v>50</v>
      </c>
      <c r="N36" s="8">
        <f t="shared" si="0"/>
        <v>50</v>
      </c>
      <c r="P36" s="3">
        <f t="shared" si="1"/>
        <v>1</v>
      </c>
      <c r="Q36" s="12">
        <f t="shared" si="2"/>
        <v>50</v>
      </c>
    </row>
    <row r="37" spans="1:17" ht="12" x14ac:dyDescent="0.25">
      <c r="A37" s="3">
        <v>28</v>
      </c>
      <c r="B37" s="2" t="s">
        <v>153</v>
      </c>
      <c r="C37" s="10"/>
      <c r="D37" s="3">
        <v>50</v>
      </c>
      <c r="E37" s="10"/>
      <c r="F37" s="10"/>
      <c r="G37" s="10"/>
      <c r="H37" s="10"/>
      <c r="I37" s="10"/>
      <c r="J37" s="10"/>
      <c r="K37" s="10"/>
      <c r="L37" s="10"/>
      <c r="M37" s="10"/>
      <c r="N37" s="8">
        <f t="shared" si="0"/>
        <v>50</v>
      </c>
      <c r="P37" s="3">
        <f t="shared" si="1"/>
        <v>1</v>
      </c>
      <c r="Q37" s="12">
        <f t="shared" si="2"/>
        <v>50</v>
      </c>
    </row>
    <row r="38" spans="1:17" ht="12" x14ac:dyDescent="0.25">
      <c r="A38" s="3">
        <v>29</v>
      </c>
      <c r="B38" s="2" t="s">
        <v>96</v>
      </c>
      <c r="C38" s="10">
        <v>40</v>
      </c>
      <c r="N38" s="8">
        <f t="shared" si="0"/>
        <v>40</v>
      </c>
      <c r="P38" s="3">
        <f t="shared" si="1"/>
        <v>1</v>
      </c>
      <c r="Q38" s="12">
        <f t="shared" si="2"/>
        <v>40</v>
      </c>
    </row>
    <row r="39" spans="1:17" ht="12" x14ac:dyDescent="0.25">
      <c r="A39" s="3">
        <v>30</v>
      </c>
      <c r="B39" s="2" t="s">
        <v>82</v>
      </c>
      <c r="C39" s="10">
        <v>40</v>
      </c>
      <c r="N39" s="8">
        <f t="shared" si="0"/>
        <v>40</v>
      </c>
      <c r="P39" s="3">
        <f t="shared" si="1"/>
        <v>1</v>
      </c>
      <c r="Q39" s="12">
        <f t="shared" si="2"/>
        <v>40</v>
      </c>
    </row>
    <row r="40" spans="1:17" ht="12" x14ac:dyDescent="0.25">
      <c r="A40" s="3">
        <v>31</v>
      </c>
      <c r="B40" s="2" t="s">
        <v>81</v>
      </c>
      <c r="C40" s="10">
        <v>40</v>
      </c>
      <c r="N40" s="8">
        <f t="shared" si="0"/>
        <v>40</v>
      </c>
      <c r="P40" s="3">
        <f t="shared" si="1"/>
        <v>1</v>
      </c>
      <c r="Q40" s="12">
        <f t="shared" si="2"/>
        <v>40</v>
      </c>
    </row>
    <row r="41" spans="1:17" ht="12" x14ac:dyDescent="0.25">
      <c r="A41" s="3">
        <v>32</v>
      </c>
      <c r="B41" s="2" t="s">
        <v>97</v>
      </c>
      <c r="C41" s="10">
        <v>40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8">
        <f t="shared" si="0"/>
        <v>40</v>
      </c>
      <c r="P41" s="3">
        <f t="shared" si="1"/>
        <v>1</v>
      </c>
      <c r="Q41" s="12">
        <f t="shared" si="2"/>
        <v>40</v>
      </c>
    </row>
    <row r="42" spans="1:17" ht="12" x14ac:dyDescent="0.25">
      <c r="A42" s="3">
        <v>33</v>
      </c>
      <c r="B42" s="2" t="s">
        <v>175</v>
      </c>
      <c r="C42" s="10"/>
      <c r="D42" s="8"/>
      <c r="E42" s="10">
        <v>40</v>
      </c>
      <c r="F42" s="10"/>
      <c r="G42" s="10"/>
      <c r="H42" s="10"/>
      <c r="I42" s="10"/>
      <c r="K42" s="10"/>
      <c r="L42" s="10"/>
      <c r="M42" s="10"/>
      <c r="N42" s="8">
        <f t="shared" si="0"/>
        <v>40</v>
      </c>
      <c r="P42" s="3">
        <f t="shared" si="1"/>
        <v>1</v>
      </c>
      <c r="Q42" s="12">
        <f t="shared" si="2"/>
        <v>40</v>
      </c>
    </row>
    <row r="43" spans="1:17" ht="12" x14ac:dyDescent="0.25">
      <c r="A43" s="3">
        <v>34</v>
      </c>
      <c r="B43" s="2" t="s">
        <v>190</v>
      </c>
      <c r="E43" s="3">
        <v>40</v>
      </c>
      <c r="N43" s="8">
        <f t="shared" si="0"/>
        <v>40</v>
      </c>
      <c r="P43" s="3">
        <f t="shared" si="1"/>
        <v>1</v>
      </c>
      <c r="Q43" s="12">
        <f t="shared" si="2"/>
        <v>40</v>
      </c>
    </row>
    <row r="44" spans="1:17" ht="12" x14ac:dyDescent="0.25">
      <c r="A44" s="3">
        <v>35</v>
      </c>
      <c r="N44" s="8">
        <f t="shared" ref="N44:N49" si="3">SUM(C44:L44)</f>
        <v>0</v>
      </c>
      <c r="P44" s="3">
        <f t="shared" ref="P44:P49" si="4">COUNT(C44:L44)-COUNTIF(D44:L44,0)</f>
        <v>0</v>
      </c>
      <c r="Q44" s="12" t="e">
        <f t="shared" ref="Q44:Q49" si="5">N44/P44</f>
        <v>#DIV/0!</v>
      </c>
    </row>
    <row r="45" spans="1:17" ht="12" x14ac:dyDescent="0.25">
      <c r="A45" s="3">
        <v>36</v>
      </c>
      <c r="N45" s="8">
        <f t="shared" si="3"/>
        <v>0</v>
      </c>
      <c r="P45" s="3">
        <f t="shared" si="4"/>
        <v>0</v>
      </c>
      <c r="Q45" s="12" t="e">
        <f t="shared" si="5"/>
        <v>#DIV/0!</v>
      </c>
    </row>
    <row r="46" spans="1:17" ht="12" x14ac:dyDescent="0.25">
      <c r="A46" s="3">
        <v>37</v>
      </c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>
        <f t="shared" si="3"/>
        <v>0</v>
      </c>
      <c r="P46" s="3">
        <f t="shared" si="4"/>
        <v>0</v>
      </c>
      <c r="Q46" s="12" t="e">
        <f t="shared" si="5"/>
        <v>#DIV/0!</v>
      </c>
    </row>
    <row r="47" spans="1:17" ht="12" x14ac:dyDescent="0.25">
      <c r="A47" s="3">
        <v>38</v>
      </c>
      <c r="N47" s="8">
        <f t="shared" si="3"/>
        <v>0</v>
      </c>
      <c r="P47" s="3">
        <f t="shared" si="4"/>
        <v>0</v>
      </c>
      <c r="Q47" s="12" t="e">
        <f t="shared" si="5"/>
        <v>#DIV/0!</v>
      </c>
    </row>
    <row r="48" spans="1:17" ht="12" x14ac:dyDescent="0.25">
      <c r="A48" s="3">
        <v>39</v>
      </c>
      <c r="N48" s="8">
        <f t="shared" si="3"/>
        <v>0</v>
      </c>
      <c r="P48" s="3">
        <f t="shared" si="4"/>
        <v>0</v>
      </c>
      <c r="Q48" s="12" t="e">
        <f t="shared" si="5"/>
        <v>#DIV/0!</v>
      </c>
    </row>
    <row r="49" spans="1:17" ht="12" x14ac:dyDescent="0.25">
      <c r="A49" s="3">
        <v>40</v>
      </c>
      <c r="N49" s="8">
        <f t="shared" si="3"/>
        <v>0</v>
      </c>
      <c r="P49" s="3">
        <f t="shared" si="4"/>
        <v>0</v>
      </c>
      <c r="Q49" s="12" t="e">
        <f t="shared" si="5"/>
        <v>#DIV/0!</v>
      </c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43">
    <sortCondition descending="1" ref="N10:N43"/>
    <sortCondition descending="1" ref="O10:O43"/>
    <sortCondition descending="1" ref="Q10:Q43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75"/>
  <sheetViews>
    <sheetView workbookViewId="0">
      <selection activeCell="E10" sqref="E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35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45675</v>
      </c>
      <c r="I8" s="6">
        <v>45703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16</v>
      </c>
      <c r="I9" s="7" t="s">
        <v>40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" t="s">
        <v>21</v>
      </c>
      <c r="C10" s="11">
        <v>100</v>
      </c>
      <c r="D10" s="3">
        <v>70</v>
      </c>
      <c r="E10" s="8">
        <v>100</v>
      </c>
      <c r="F10" s="11"/>
      <c r="G10" s="11"/>
      <c r="M10" s="8">
        <f>SUM(C10:K10)</f>
        <v>270</v>
      </c>
      <c r="N10" s="3">
        <v>2</v>
      </c>
      <c r="O10" s="3">
        <f>COUNT(C10:K10)-COUNTIF(D10:K10,0)</f>
        <v>3</v>
      </c>
      <c r="P10" s="12">
        <f>M10/O10</f>
        <v>90</v>
      </c>
    </row>
    <row r="11" spans="1:16" ht="12" x14ac:dyDescent="0.25">
      <c r="A11" s="3">
        <v>2</v>
      </c>
      <c r="B11" s="2" t="s">
        <v>98</v>
      </c>
      <c r="C11" s="10">
        <v>60</v>
      </c>
      <c r="D11" s="8">
        <v>100</v>
      </c>
      <c r="E11" s="3">
        <v>80</v>
      </c>
      <c r="M11" s="8">
        <f>SUM(C11:K11)</f>
        <v>240</v>
      </c>
      <c r="N11" s="3">
        <v>1</v>
      </c>
      <c r="O11" s="3">
        <f>COUNT(C11:K11)-COUNTIF(D11:K11,0)</f>
        <v>3</v>
      </c>
      <c r="P11" s="12">
        <f>M11/O11</f>
        <v>80</v>
      </c>
    </row>
    <row r="12" spans="1:16" ht="12" x14ac:dyDescent="0.25">
      <c r="A12" s="3">
        <v>3</v>
      </c>
      <c r="B12" s="2" t="s">
        <v>45</v>
      </c>
      <c r="C12" s="11">
        <v>100</v>
      </c>
      <c r="D12" s="3">
        <v>80</v>
      </c>
      <c r="E12" s="10"/>
      <c r="F12" s="10"/>
      <c r="G12" s="10"/>
      <c r="H12" s="8"/>
      <c r="I12" s="8"/>
      <c r="J12" s="10"/>
      <c r="K12" s="10"/>
      <c r="L12" s="10"/>
      <c r="M12" s="8">
        <f>SUM(C12:K12)</f>
        <v>180</v>
      </c>
      <c r="N12" s="3">
        <v>1</v>
      </c>
      <c r="O12" s="3">
        <f>COUNT(C12:K12)-COUNTIF(D12:K12,0)</f>
        <v>2</v>
      </c>
      <c r="P12" s="12">
        <f>M12/O12</f>
        <v>90</v>
      </c>
    </row>
    <row r="13" spans="1:16" ht="12" x14ac:dyDescent="0.25">
      <c r="A13" s="3">
        <v>4</v>
      </c>
      <c r="B13" s="2" t="s">
        <v>20</v>
      </c>
      <c r="C13" s="10"/>
      <c r="D13" s="8">
        <v>100</v>
      </c>
      <c r="E13" s="3">
        <v>80</v>
      </c>
      <c r="M13" s="8">
        <f>SUM(C13:K13)</f>
        <v>180</v>
      </c>
      <c r="N13" s="3">
        <v>1</v>
      </c>
      <c r="O13" s="3">
        <f>COUNT(C13:K13)-COUNTIF(D13:K13,0)</f>
        <v>2</v>
      </c>
      <c r="P13" s="12">
        <f>M13/O13</f>
        <v>90</v>
      </c>
    </row>
    <row r="14" spans="1:16" ht="12" x14ac:dyDescent="0.25">
      <c r="A14" s="3">
        <v>5</v>
      </c>
      <c r="B14" s="2" t="s">
        <v>154</v>
      </c>
      <c r="C14" s="10"/>
      <c r="D14" s="3">
        <v>80</v>
      </c>
      <c r="E14" s="8">
        <v>100</v>
      </c>
      <c r="F14" s="10"/>
      <c r="G14" s="10"/>
      <c r="H14" s="10"/>
      <c r="I14" s="10"/>
      <c r="J14" s="10"/>
      <c r="K14" s="10"/>
      <c r="L14" s="10"/>
      <c r="M14" s="8">
        <f>SUM(C14:K14)</f>
        <v>180</v>
      </c>
      <c r="N14" s="3">
        <v>1</v>
      </c>
      <c r="O14" s="3">
        <f>COUNT(C14:K14)-COUNTIF(D14:K14,0)</f>
        <v>2</v>
      </c>
      <c r="P14" s="12">
        <f>M14/O14</f>
        <v>90</v>
      </c>
    </row>
    <row r="15" spans="1:16" ht="12" x14ac:dyDescent="0.25">
      <c r="A15" s="3">
        <v>6</v>
      </c>
      <c r="B15" s="2" t="s">
        <v>43</v>
      </c>
      <c r="C15" s="10">
        <v>70</v>
      </c>
      <c r="D15" s="10"/>
      <c r="E15" s="10">
        <v>70</v>
      </c>
      <c r="F15" s="10"/>
      <c r="G15" s="10"/>
      <c r="H15" s="10"/>
      <c r="I15" s="10"/>
      <c r="J15" s="10"/>
      <c r="K15" s="10"/>
      <c r="L15" s="10"/>
      <c r="M15" s="8">
        <f>SUM(C15:K15)</f>
        <v>140</v>
      </c>
      <c r="O15" s="3">
        <f>COUNT(C15:K15)-COUNTIF(D15:K15,0)</f>
        <v>2</v>
      </c>
      <c r="P15" s="12">
        <f>M15/O15</f>
        <v>70</v>
      </c>
    </row>
    <row r="16" spans="1:16" ht="12" x14ac:dyDescent="0.25">
      <c r="A16" s="3">
        <v>7</v>
      </c>
      <c r="B16" s="2" t="s">
        <v>86</v>
      </c>
      <c r="C16" s="10">
        <v>60</v>
      </c>
      <c r="D16" s="8"/>
      <c r="E16" s="10">
        <v>70</v>
      </c>
      <c r="F16" s="10"/>
      <c r="G16" s="10"/>
      <c r="H16" s="10"/>
      <c r="I16" s="10"/>
      <c r="J16" s="10"/>
      <c r="K16" s="10"/>
      <c r="L16" s="10"/>
      <c r="M16" s="8">
        <f>SUM(C16:K16)</f>
        <v>130</v>
      </c>
      <c r="O16" s="3">
        <f>COUNT(C16:K16)-COUNTIF(D16:K16,0)</f>
        <v>2</v>
      </c>
      <c r="P16" s="12">
        <f>M16/O16</f>
        <v>65</v>
      </c>
    </row>
    <row r="17" spans="1:16" ht="12" x14ac:dyDescent="0.25">
      <c r="A17" s="3">
        <v>8</v>
      </c>
      <c r="B17" s="2" t="s">
        <v>56</v>
      </c>
      <c r="C17" s="10">
        <v>80</v>
      </c>
      <c r="M17" s="8">
        <f>SUM(C17:K17)</f>
        <v>80</v>
      </c>
      <c r="O17" s="3">
        <f>COUNT(C17:K17)-COUNTIF(D17:K17,0)</f>
        <v>1</v>
      </c>
      <c r="P17" s="12">
        <f>M17/O17</f>
        <v>80</v>
      </c>
    </row>
    <row r="18" spans="1:16" ht="12" x14ac:dyDescent="0.25">
      <c r="A18" s="3">
        <v>9</v>
      </c>
      <c r="B18" s="2" t="s">
        <v>37</v>
      </c>
      <c r="C18" s="10">
        <v>80</v>
      </c>
      <c r="M18" s="8">
        <f>SUM(C18:K18)</f>
        <v>80</v>
      </c>
      <c r="O18" s="3">
        <f>COUNT(C18:K18)-COUNTIF(D18:K18,0)</f>
        <v>1</v>
      </c>
      <c r="P18" s="12">
        <f>M18/O18</f>
        <v>80</v>
      </c>
    </row>
    <row r="19" spans="1:16" ht="12" x14ac:dyDescent="0.25">
      <c r="A19" s="3">
        <v>10</v>
      </c>
      <c r="B19" s="2" t="s">
        <v>51</v>
      </c>
      <c r="C19" s="10">
        <v>70</v>
      </c>
      <c r="D19" s="8"/>
      <c r="M19" s="8">
        <f>SUM(C19:K19)</f>
        <v>70</v>
      </c>
      <c r="O19" s="3">
        <f>COUNT(C19:K19)-COUNTIF(D19:K19,0)</f>
        <v>1</v>
      </c>
      <c r="P19" s="12">
        <f>M19/O19</f>
        <v>70</v>
      </c>
    </row>
    <row r="20" spans="1:16" ht="12" x14ac:dyDescent="0.25">
      <c r="A20" s="3">
        <v>11</v>
      </c>
      <c r="B20" s="2" t="s">
        <v>155</v>
      </c>
      <c r="C20" s="10"/>
      <c r="D20" s="3">
        <v>70</v>
      </c>
      <c r="E20" s="10"/>
      <c r="F20" s="10"/>
      <c r="G20" s="10"/>
      <c r="H20" s="10"/>
      <c r="I20" s="10"/>
      <c r="J20" s="10"/>
      <c r="K20" s="10"/>
      <c r="L20" s="10"/>
      <c r="M20" s="8">
        <f>SUM(C20:K20)</f>
        <v>70</v>
      </c>
      <c r="O20" s="3">
        <f>COUNT(C20:K20)-COUNTIF(D20:K20,0)</f>
        <v>1</v>
      </c>
      <c r="P20" s="12">
        <f>M20/O20</f>
        <v>70</v>
      </c>
    </row>
    <row r="21" spans="1:16" ht="12" x14ac:dyDescent="0.25">
      <c r="A21" s="3">
        <v>12</v>
      </c>
      <c r="B21" s="2" t="s">
        <v>53</v>
      </c>
      <c r="C21" s="10">
        <v>50</v>
      </c>
      <c r="D21" s="8"/>
      <c r="E21" s="10"/>
      <c r="F21" s="10"/>
      <c r="G21" s="10"/>
      <c r="H21" s="10"/>
      <c r="I21" s="10"/>
      <c r="J21" s="10"/>
      <c r="K21" s="10"/>
      <c r="L21" s="10"/>
      <c r="M21" s="8">
        <f>SUM(C21:K21)</f>
        <v>50</v>
      </c>
      <c r="O21" s="3">
        <f>COUNT(C21:K21)-COUNTIF(D21:K21,0)</f>
        <v>1</v>
      </c>
      <c r="P21" s="12">
        <f>M21/O21</f>
        <v>50</v>
      </c>
    </row>
    <row r="22" spans="1:16" ht="12" x14ac:dyDescent="0.25">
      <c r="A22" s="3">
        <v>13</v>
      </c>
      <c r="B22" s="2" t="s">
        <v>58</v>
      </c>
      <c r="C22" s="10">
        <v>50</v>
      </c>
      <c r="M22" s="8">
        <f>SUM(C22:K22)</f>
        <v>50</v>
      </c>
      <c r="O22" s="3">
        <f>COUNT(C22:K22)-COUNTIF(D22:K22,0)</f>
        <v>1</v>
      </c>
      <c r="P22" s="12">
        <f>M22/O22</f>
        <v>50</v>
      </c>
    </row>
    <row r="23" spans="1:16" ht="12" x14ac:dyDescent="0.25">
      <c r="A23" s="3">
        <v>14</v>
      </c>
      <c r="B23" s="2" t="s">
        <v>99</v>
      </c>
      <c r="C23" s="10">
        <v>50</v>
      </c>
      <c r="D23" s="8"/>
      <c r="E23" s="10"/>
      <c r="F23" s="10"/>
      <c r="G23" s="10"/>
      <c r="H23" s="10"/>
      <c r="I23" s="10"/>
      <c r="J23" s="10"/>
      <c r="K23" s="10"/>
      <c r="L23" s="10"/>
      <c r="M23" s="8">
        <f>SUM(C23:K23)</f>
        <v>50</v>
      </c>
      <c r="O23" s="3">
        <f>COUNT(C23:K23)-COUNTIF(D23:K23,0)</f>
        <v>1</v>
      </c>
      <c r="P23" s="12">
        <f>M23/O23</f>
        <v>50</v>
      </c>
    </row>
    <row r="24" spans="1:16" ht="12" x14ac:dyDescent="0.25">
      <c r="A24" s="3">
        <v>15</v>
      </c>
      <c r="B24" s="2" t="s">
        <v>85</v>
      </c>
      <c r="C24" s="10">
        <v>50</v>
      </c>
      <c r="E24" s="11"/>
      <c r="M24" s="8">
        <f>SUM(C24:K24)</f>
        <v>50</v>
      </c>
      <c r="O24" s="3">
        <f>COUNT(C24:K24)-COUNTIF(D24:K24,0)</f>
        <v>1</v>
      </c>
      <c r="P24" s="12">
        <f>M24/O24</f>
        <v>50</v>
      </c>
    </row>
    <row r="25" spans="1:16" ht="12" x14ac:dyDescent="0.25">
      <c r="A25" s="3">
        <v>16</v>
      </c>
      <c r="B25" s="2" t="s">
        <v>87</v>
      </c>
      <c r="C25" s="10">
        <v>40</v>
      </c>
      <c r="M25" s="8">
        <f>SUM(C25:K25)</f>
        <v>40</v>
      </c>
      <c r="O25" s="3">
        <f>COUNT(C25:K25)-COUNTIF(D25:K25,0)</f>
        <v>1</v>
      </c>
      <c r="P25" s="12">
        <f>M25/O25</f>
        <v>40</v>
      </c>
    </row>
    <row r="26" spans="1:16" ht="12" x14ac:dyDescent="0.25">
      <c r="A26" s="3">
        <v>17</v>
      </c>
      <c r="B26" s="2" t="s">
        <v>22</v>
      </c>
      <c r="C26" s="10">
        <v>40</v>
      </c>
      <c r="M26" s="8">
        <f>SUM(C26:K26)</f>
        <v>40</v>
      </c>
      <c r="O26" s="3">
        <f>COUNT(C26:K26)-COUNTIF(D26:K26,0)</f>
        <v>1</v>
      </c>
      <c r="P26" s="12">
        <f>M26/O26</f>
        <v>40</v>
      </c>
    </row>
    <row r="27" spans="1:16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8">
        <f>SUM(C27:K27)</f>
        <v>0</v>
      </c>
      <c r="O27" s="3">
        <f>COUNT(C27:K27)-COUNTIF(D27:K27,0)</f>
        <v>0</v>
      </c>
      <c r="P27" s="12" t="e">
        <f>M27/O27</f>
        <v>#DIV/0!</v>
      </c>
    </row>
    <row r="28" spans="1:16" ht="12" x14ac:dyDescent="0.25">
      <c r="A28" s="3">
        <v>19</v>
      </c>
      <c r="M28" s="8">
        <f>SUM(C28:K28)</f>
        <v>0</v>
      </c>
      <c r="O28" s="3">
        <f>COUNT(C28:K28)-COUNTIF(D28:K28,0)</f>
        <v>0</v>
      </c>
      <c r="P28" s="12" t="e">
        <f>M28/O28</f>
        <v>#DIV/0!</v>
      </c>
    </row>
    <row r="29" spans="1:16" ht="12" x14ac:dyDescent="0.25">
      <c r="A29" s="3">
        <v>20</v>
      </c>
      <c r="C29" s="10"/>
      <c r="F29" s="8"/>
      <c r="J29" s="8"/>
      <c r="M29" s="8">
        <f>SUM(C29:K29)</f>
        <v>0</v>
      </c>
      <c r="O29" s="3">
        <f>COUNT(C29:K29)-COUNTIF(D29:K29,0)</f>
        <v>0</v>
      </c>
      <c r="P29" s="12" t="e">
        <f>M29/O29</f>
        <v>#DIV/0!</v>
      </c>
    </row>
    <row r="30" spans="1:16" ht="12" x14ac:dyDescent="0.25">
      <c r="A30" s="3"/>
      <c r="C30" s="10"/>
      <c r="G30" s="8"/>
      <c r="H30" s="8"/>
      <c r="I30" s="8"/>
      <c r="J30" s="8"/>
      <c r="K30" s="8"/>
      <c r="L30" s="8"/>
      <c r="M30" s="8"/>
      <c r="O30" s="3"/>
      <c r="P30" s="12"/>
    </row>
    <row r="31" spans="1:16" ht="12" x14ac:dyDescent="0.25">
      <c r="A31" s="3"/>
      <c r="C31" s="10"/>
      <c r="G31" s="8"/>
      <c r="H31" s="8"/>
      <c r="I31" s="8"/>
      <c r="J31" s="8"/>
      <c r="K31" s="8"/>
      <c r="L31" s="8"/>
      <c r="M31" s="8"/>
      <c r="O31" s="3"/>
      <c r="P31" s="12"/>
    </row>
    <row r="32" spans="1:16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8"/>
      <c r="O32" s="3"/>
      <c r="P32" s="12"/>
    </row>
    <row r="33" spans="1:16" ht="12" x14ac:dyDescent="0.25">
      <c r="A33" s="3"/>
      <c r="M33" s="8"/>
      <c r="O33" s="3"/>
      <c r="P33" s="12"/>
    </row>
    <row r="34" spans="1:16" ht="12" x14ac:dyDescent="0.25">
      <c r="A34" s="3"/>
      <c r="M34" s="8"/>
      <c r="O34" s="3"/>
      <c r="P34" s="12"/>
    </row>
    <row r="35" spans="1:16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8"/>
      <c r="O35" s="3"/>
      <c r="P35" s="12"/>
    </row>
    <row r="36" spans="1:16" ht="12" x14ac:dyDescent="0.25">
      <c r="A36" s="3"/>
      <c r="M36" s="8"/>
      <c r="O36" s="3"/>
      <c r="P36" s="12"/>
    </row>
    <row r="37" spans="1:16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8"/>
      <c r="O37" s="3"/>
      <c r="P37" s="12"/>
    </row>
    <row r="38" spans="1:16" ht="12" x14ac:dyDescent="0.25">
      <c r="A38" s="3"/>
      <c r="M38" s="8"/>
      <c r="O38" s="3"/>
      <c r="P38" s="12"/>
    </row>
    <row r="39" spans="1:16" ht="12" x14ac:dyDescent="0.25">
      <c r="A39" s="3"/>
      <c r="C39" s="10"/>
      <c r="F39" s="8"/>
      <c r="M39" s="8"/>
      <c r="O39" s="3"/>
      <c r="P39" s="12"/>
    </row>
    <row r="40" spans="1:16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8"/>
      <c r="O40" s="3"/>
      <c r="P40" s="12"/>
    </row>
    <row r="41" spans="1:16" ht="12" x14ac:dyDescent="0.25">
      <c r="A41" s="3"/>
      <c r="M41" s="8"/>
      <c r="O41" s="3"/>
      <c r="P41" s="12"/>
    </row>
    <row r="42" spans="1:16" ht="12" x14ac:dyDescent="0.25">
      <c r="A42" s="3"/>
      <c r="C42" s="10"/>
      <c r="D42" s="8"/>
      <c r="E42" s="10"/>
      <c r="F42" s="10"/>
      <c r="G42" s="10"/>
      <c r="H42" s="10"/>
      <c r="J42" s="10"/>
      <c r="K42" s="10"/>
      <c r="L42" s="10"/>
      <c r="M42" s="8"/>
      <c r="O42" s="3"/>
      <c r="P42" s="12"/>
    </row>
    <row r="43" spans="1:16" ht="12" x14ac:dyDescent="0.25">
      <c r="A43" s="3"/>
      <c r="M43" s="8"/>
      <c r="O43" s="3"/>
      <c r="P43" s="12"/>
    </row>
    <row r="44" spans="1:16" ht="12" x14ac:dyDescent="0.25">
      <c r="A44" s="3"/>
      <c r="M44" s="8"/>
      <c r="O44" s="3"/>
      <c r="P44" s="12"/>
    </row>
    <row r="45" spans="1:16" ht="12" x14ac:dyDescent="0.25">
      <c r="A45" s="3"/>
      <c r="M45" s="8"/>
      <c r="O45" s="3"/>
      <c r="P45" s="12"/>
    </row>
    <row r="46" spans="1:16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8"/>
      <c r="O46" s="3"/>
      <c r="P46" s="12"/>
    </row>
    <row r="47" spans="1:16" ht="12" x14ac:dyDescent="0.25">
      <c r="A47" s="3"/>
      <c r="M47" s="8"/>
      <c r="O47" s="3"/>
      <c r="P47" s="12"/>
    </row>
    <row r="48" spans="1:16" ht="12" x14ac:dyDescent="0.25">
      <c r="A48" s="3"/>
      <c r="M48" s="8"/>
      <c r="O48" s="3"/>
      <c r="P48" s="12"/>
    </row>
    <row r="49" spans="1:16" ht="12" x14ac:dyDescent="0.25">
      <c r="A49" s="3"/>
      <c r="M49" s="8"/>
      <c r="O49" s="3"/>
      <c r="P49" s="12"/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C52" s="10"/>
      <c r="M52" s="8"/>
      <c r="O52" s="3"/>
      <c r="P52" s="12"/>
    </row>
    <row r="53" spans="1:16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8"/>
      <c r="O53" s="3"/>
      <c r="P53" s="12"/>
    </row>
    <row r="54" spans="1:16" ht="12" x14ac:dyDescent="0.25">
      <c r="A54" s="3"/>
      <c r="F54" s="10"/>
      <c r="G54" s="10"/>
      <c r="H54" s="10"/>
      <c r="I54" s="10"/>
      <c r="J54" s="10"/>
      <c r="K54" s="10"/>
      <c r="L54" s="10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C56" s="10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C58" s="10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29">
    <sortCondition descending="1" ref="M10:M29"/>
    <sortCondition descending="1" ref="N10:N29"/>
    <sortCondition descending="1" ref="P10:P29"/>
  </sortState>
  <mergeCells count="1">
    <mergeCell ref="C2:J5"/>
  </mergeCells>
  <phoneticPr fontId="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7C70-51EF-4525-84E2-B9D0181CD8A2}">
  <dimension ref="A2:T75"/>
  <sheetViews>
    <sheetView workbookViewId="0">
      <selection activeCell="E11" sqref="E11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"/>
      <c r="L5" s="2"/>
    </row>
    <row r="6" spans="1:16" ht="12" customHeight="1" x14ac:dyDescent="0.2">
      <c r="A6" s="1"/>
      <c r="C6" s="16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36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45577</v>
      </c>
      <c r="D8" s="6">
        <v>45605</v>
      </c>
      <c r="E8" s="6">
        <v>45612</v>
      </c>
      <c r="F8" s="6">
        <v>45640</v>
      </c>
      <c r="G8" s="6">
        <v>45668</v>
      </c>
      <c r="H8" s="6">
        <v>45675</v>
      </c>
      <c r="I8" s="6">
        <v>45703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15</v>
      </c>
      <c r="D9" s="7" t="s">
        <v>70</v>
      </c>
      <c r="E9" s="7" t="s">
        <v>16</v>
      </c>
      <c r="F9" s="7" t="s">
        <v>16</v>
      </c>
      <c r="G9" s="7" t="s">
        <v>15</v>
      </c>
      <c r="H9" s="7" t="s">
        <v>16</v>
      </c>
      <c r="I9" s="7" t="s">
        <v>40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" t="s">
        <v>87</v>
      </c>
      <c r="C10" s="3">
        <v>80</v>
      </c>
      <c r="D10" s="3">
        <v>80</v>
      </c>
      <c r="E10" s="3">
        <v>40</v>
      </c>
      <c r="M10" s="8">
        <f>SUM(C10:K10)</f>
        <v>200</v>
      </c>
      <c r="O10" s="3">
        <f>COUNT(C10:K10)-COUNTIF(C10:K10,0)</f>
        <v>3</v>
      </c>
      <c r="P10" s="12">
        <f>M10/O10</f>
        <v>66.666666666666671</v>
      </c>
    </row>
    <row r="11" spans="1:16" ht="12" x14ac:dyDescent="0.25">
      <c r="A11" s="3">
        <v>2</v>
      </c>
      <c r="B11" s="2" t="s">
        <v>165</v>
      </c>
      <c r="C11" s="3">
        <v>40</v>
      </c>
      <c r="D11" s="3">
        <v>80</v>
      </c>
      <c r="E11" s="3">
        <v>80</v>
      </c>
      <c r="M11" s="8">
        <f>SUM(C11:K11)</f>
        <v>200</v>
      </c>
      <c r="O11" s="3">
        <f>COUNT(C11:K11)-COUNTIF(C11:K11,0)</f>
        <v>3</v>
      </c>
      <c r="P11" s="12">
        <f>M11/O11</f>
        <v>66.666666666666671</v>
      </c>
    </row>
    <row r="12" spans="1:16" ht="12" x14ac:dyDescent="0.25">
      <c r="A12" s="3">
        <v>3</v>
      </c>
      <c r="B12" s="2" t="s">
        <v>160</v>
      </c>
      <c r="C12" s="3">
        <v>60</v>
      </c>
      <c r="D12" s="10">
        <v>70</v>
      </c>
      <c r="E12" s="10">
        <v>60</v>
      </c>
      <c r="F12" s="10"/>
      <c r="G12" s="10"/>
      <c r="H12" s="10"/>
      <c r="I12" s="10"/>
      <c r="J12" s="10"/>
      <c r="K12" s="10"/>
      <c r="L12" s="10"/>
      <c r="M12" s="8">
        <f>SUM(C12:K12)</f>
        <v>190</v>
      </c>
      <c r="O12" s="3">
        <f>COUNT(C12:K12)-COUNTIF(C12:K12,0)</f>
        <v>3</v>
      </c>
      <c r="P12" s="12">
        <f>M12/O12</f>
        <v>63.333333333333336</v>
      </c>
    </row>
    <row r="13" spans="1:16" ht="12" x14ac:dyDescent="0.25">
      <c r="A13" s="3">
        <v>4</v>
      </c>
      <c r="B13" s="2" t="s">
        <v>156</v>
      </c>
      <c r="C13" s="8">
        <v>100</v>
      </c>
      <c r="E13" s="3">
        <v>50</v>
      </c>
      <c r="F13" s="11"/>
      <c r="G13" s="11"/>
      <c r="M13" s="8">
        <f>SUM(C13:K13)</f>
        <v>150</v>
      </c>
      <c r="N13" s="3">
        <v>1</v>
      </c>
      <c r="O13" s="3">
        <f>COUNT(C13:K13)-COUNTIF(C13:K13,0)</f>
        <v>2</v>
      </c>
      <c r="P13" s="12">
        <f>M13/O13</f>
        <v>75</v>
      </c>
    </row>
    <row r="14" spans="1:16" ht="12" x14ac:dyDescent="0.25">
      <c r="A14" s="3">
        <v>5</v>
      </c>
      <c r="B14" s="2" t="s">
        <v>157</v>
      </c>
      <c r="C14" s="8">
        <v>100</v>
      </c>
      <c r="D14" s="10"/>
      <c r="E14" s="10">
        <v>50</v>
      </c>
      <c r="F14" s="10"/>
      <c r="G14" s="10"/>
      <c r="H14" s="8"/>
      <c r="I14" s="8"/>
      <c r="J14" s="10"/>
      <c r="K14" s="10"/>
      <c r="L14" s="10"/>
      <c r="M14" s="8">
        <f>SUM(C14:K14)</f>
        <v>150</v>
      </c>
      <c r="N14" s="3">
        <v>1</v>
      </c>
      <c r="O14" s="3">
        <f>COUNT(C14:K14)-COUNTIF(C14:K14,0)</f>
        <v>2</v>
      </c>
      <c r="P14" s="12">
        <f>M14/O14</f>
        <v>75</v>
      </c>
    </row>
    <row r="15" spans="1:16" ht="12" x14ac:dyDescent="0.25">
      <c r="A15" s="3">
        <v>6</v>
      </c>
      <c r="B15" s="2" t="s">
        <v>191</v>
      </c>
      <c r="C15" s="8"/>
      <c r="D15" s="10">
        <v>70</v>
      </c>
      <c r="E15" s="10">
        <v>60</v>
      </c>
      <c r="F15" s="10"/>
      <c r="G15" s="10"/>
      <c r="H15" s="10"/>
      <c r="I15" s="10"/>
      <c r="J15" s="10"/>
      <c r="K15" s="10"/>
      <c r="L15" s="10"/>
      <c r="M15" s="8">
        <f>SUM(C15:K15)</f>
        <v>130</v>
      </c>
      <c r="O15" s="3">
        <f>COUNT(C15:K15)-COUNTIF(C15:K15,0)</f>
        <v>2</v>
      </c>
      <c r="P15" s="12">
        <f>M15/O15</f>
        <v>65</v>
      </c>
    </row>
    <row r="16" spans="1:16" ht="12" x14ac:dyDescent="0.25">
      <c r="A16" s="3">
        <v>7</v>
      </c>
      <c r="B16" s="2" t="s">
        <v>22</v>
      </c>
      <c r="C16" s="3">
        <v>50</v>
      </c>
      <c r="E16" s="3">
        <v>70</v>
      </c>
      <c r="M16" s="8">
        <f>SUM(C16:K16)</f>
        <v>120</v>
      </c>
      <c r="O16" s="3">
        <f>COUNT(C16:K16)-COUNTIF(C16:K16,0)</f>
        <v>2</v>
      </c>
      <c r="P16" s="12">
        <f>M16/O16</f>
        <v>60</v>
      </c>
    </row>
    <row r="17" spans="1:16" ht="12" x14ac:dyDescent="0.25">
      <c r="A17" s="3">
        <v>8</v>
      </c>
      <c r="B17" s="2" t="s">
        <v>164</v>
      </c>
      <c r="C17" s="3">
        <v>50</v>
      </c>
      <c r="E17" s="10">
        <v>70</v>
      </c>
      <c r="M17" s="8">
        <f>SUM(C17:K17)</f>
        <v>120</v>
      </c>
      <c r="O17" s="3">
        <f>COUNT(C17:K17)-COUNTIF(C17:K17,0)</f>
        <v>2</v>
      </c>
      <c r="P17" s="12">
        <f>M17/O17</f>
        <v>60</v>
      </c>
    </row>
    <row r="18" spans="1:16" ht="12" x14ac:dyDescent="0.25">
      <c r="A18" s="3">
        <v>9</v>
      </c>
      <c r="B18" s="2" t="s">
        <v>125</v>
      </c>
      <c r="C18" s="3">
        <v>40</v>
      </c>
      <c r="E18" s="3">
        <v>80</v>
      </c>
      <c r="M18" s="8">
        <f>SUM(C18:K18)</f>
        <v>120</v>
      </c>
      <c r="O18" s="3">
        <f>COUNT(C18:K18)-COUNTIF(C18:K18,0)</f>
        <v>2</v>
      </c>
      <c r="P18" s="12">
        <f>M18/O18</f>
        <v>60</v>
      </c>
    </row>
    <row r="19" spans="1:16" ht="12" x14ac:dyDescent="0.25">
      <c r="A19" s="3">
        <v>10</v>
      </c>
      <c r="B19" s="2" t="s">
        <v>177</v>
      </c>
      <c r="D19" s="8">
        <v>100</v>
      </c>
      <c r="M19" s="8">
        <f>SUM(C19:K19)</f>
        <v>100</v>
      </c>
      <c r="N19" s="3">
        <v>1</v>
      </c>
      <c r="O19" s="3">
        <f>COUNT(C19:K19)-COUNTIF(C19:K19,0)</f>
        <v>1</v>
      </c>
      <c r="P19" s="12">
        <f>M19/O19</f>
        <v>100</v>
      </c>
    </row>
    <row r="20" spans="1:16" ht="12" x14ac:dyDescent="0.25">
      <c r="A20" s="3">
        <v>11</v>
      </c>
      <c r="B20" s="2" t="s">
        <v>178</v>
      </c>
      <c r="C20" s="8"/>
      <c r="D20" s="11">
        <v>100</v>
      </c>
      <c r="E20" s="10"/>
      <c r="F20" s="10"/>
      <c r="G20" s="10"/>
      <c r="H20" s="10"/>
      <c r="I20" s="10"/>
      <c r="J20" s="10"/>
      <c r="K20" s="10"/>
      <c r="L20" s="10"/>
      <c r="M20" s="8">
        <f>SUM(C20:K20)</f>
        <v>100</v>
      </c>
      <c r="N20" s="3">
        <v>1</v>
      </c>
      <c r="O20" s="3">
        <f>COUNT(C20:K20)-COUNTIF(C20:K20,0)</f>
        <v>1</v>
      </c>
      <c r="P20" s="12">
        <f>M20/O20</f>
        <v>100</v>
      </c>
    </row>
    <row r="21" spans="1:16" ht="12" x14ac:dyDescent="0.25">
      <c r="A21" s="3">
        <v>12</v>
      </c>
      <c r="B21" s="2" t="s">
        <v>235</v>
      </c>
      <c r="E21" s="8">
        <v>100</v>
      </c>
      <c r="M21" s="8">
        <f>SUM(C21:K21)</f>
        <v>100</v>
      </c>
      <c r="N21" s="3">
        <v>1</v>
      </c>
      <c r="O21" s="3">
        <f>COUNT(C21:K21)-COUNTIF(C21:K21,0)</f>
        <v>1</v>
      </c>
      <c r="P21" s="12">
        <f>M21/O21</f>
        <v>100</v>
      </c>
    </row>
    <row r="22" spans="1:16" ht="12" x14ac:dyDescent="0.25">
      <c r="A22" s="3">
        <v>13</v>
      </c>
      <c r="B22" s="2" t="s">
        <v>236</v>
      </c>
      <c r="E22" s="8">
        <v>100</v>
      </c>
      <c r="M22" s="8">
        <f>SUM(C22:K22)</f>
        <v>100</v>
      </c>
      <c r="N22" s="3">
        <v>1</v>
      </c>
      <c r="O22" s="3">
        <f>COUNT(C22:K22)-COUNTIF(C22:K22,0)</f>
        <v>1</v>
      </c>
      <c r="P22" s="12">
        <f>M22/O22</f>
        <v>100</v>
      </c>
    </row>
    <row r="23" spans="1:16" ht="12" x14ac:dyDescent="0.25">
      <c r="A23" s="3">
        <v>14</v>
      </c>
      <c r="B23" s="2" t="s">
        <v>101</v>
      </c>
      <c r="C23" s="3">
        <v>80</v>
      </c>
      <c r="M23" s="8">
        <f>SUM(C23:K23)</f>
        <v>80</v>
      </c>
      <c r="O23" s="3">
        <f>COUNT(C23:K23)-COUNTIF(C23:K23,0)</f>
        <v>1</v>
      </c>
      <c r="P23" s="12">
        <f>M23/O23</f>
        <v>80</v>
      </c>
    </row>
    <row r="24" spans="1:16" ht="12" x14ac:dyDescent="0.25">
      <c r="A24" s="3">
        <v>15</v>
      </c>
      <c r="B24" s="2" t="s">
        <v>158</v>
      </c>
      <c r="C24" s="3">
        <v>70</v>
      </c>
      <c r="D24" s="11"/>
      <c r="M24" s="8">
        <f>SUM(C24:K24)</f>
        <v>70</v>
      </c>
      <c r="O24" s="3">
        <f>COUNT(C24:K24)-COUNTIF(C24:K24,0)</f>
        <v>1</v>
      </c>
      <c r="P24" s="12">
        <f>M24/O24</f>
        <v>70</v>
      </c>
    </row>
    <row r="25" spans="1:16" ht="12" x14ac:dyDescent="0.25">
      <c r="A25" s="3">
        <v>16</v>
      </c>
      <c r="B25" s="2" t="s">
        <v>159</v>
      </c>
      <c r="C25" s="10">
        <v>70</v>
      </c>
      <c r="D25" s="10"/>
      <c r="E25" s="10"/>
      <c r="F25" s="10"/>
      <c r="G25" s="10"/>
      <c r="H25" s="10"/>
      <c r="I25" s="10"/>
      <c r="J25" s="10"/>
      <c r="K25" s="10"/>
      <c r="L25" s="10"/>
      <c r="M25" s="8">
        <f>SUM(C25:K25)</f>
        <v>70</v>
      </c>
      <c r="O25" s="3">
        <f>COUNT(C25:K25)-COUNTIF(C25:K25,0)</f>
        <v>1</v>
      </c>
      <c r="P25" s="12">
        <f>M25/O25</f>
        <v>70</v>
      </c>
    </row>
    <row r="26" spans="1:16" ht="12" x14ac:dyDescent="0.25">
      <c r="A26" s="3">
        <v>17</v>
      </c>
      <c r="B26" s="2" t="s">
        <v>161</v>
      </c>
      <c r="C26" s="3">
        <v>60</v>
      </c>
      <c r="M26" s="8">
        <f>SUM(C26:K26)</f>
        <v>60</v>
      </c>
      <c r="O26" s="3">
        <f>COUNT(C26:K26)-COUNTIF(C26:K26,0)</f>
        <v>1</v>
      </c>
      <c r="P26" s="12">
        <f>M26/O26</f>
        <v>60</v>
      </c>
    </row>
    <row r="27" spans="1:16" ht="12" x14ac:dyDescent="0.25">
      <c r="A27" s="3">
        <v>18</v>
      </c>
      <c r="B27" s="2" t="s">
        <v>192</v>
      </c>
      <c r="D27" s="10">
        <v>60</v>
      </c>
      <c r="E27" s="10"/>
      <c r="F27" s="10"/>
      <c r="G27" s="10"/>
      <c r="H27" s="10"/>
      <c r="I27" s="10"/>
      <c r="J27" s="10"/>
      <c r="K27" s="10"/>
      <c r="L27" s="10"/>
      <c r="M27" s="8">
        <f>SUM(C27:K27)</f>
        <v>60</v>
      </c>
      <c r="O27" s="3">
        <f>COUNT(C27:K27)-COUNTIF(C27:K27,0)</f>
        <v>1</v>
      </c>
      <c r="P27" s="12">
        <f>M27/O27</f>
        <v>60</v>
      </c>
    </row>
    <row r="28" spans="1:16" ht="12" x14ac:dyDescent="0.25">
      <c r="A28" s="3">
        <v>19</v>
      </c>
      <c r="B28" s="2" t="s">
        <v>193</v>
      </c>
      <c r="D28" s="3">
        <v>60</v>
      </c>
      <c r="M28" s="8">
        <f>SUM(C28:K28)</f>
        <v>60</v>
      </c>
      <c r="O28" s="3">
        <f>COUNT(C28:K28)-COUNTIF(C28:K28,0)</f>
        <v>1</v>
      </c>
      <c r="P28" s="12">
        <f>M28/O28</f>
        <v>60</v>
      </c>
    </row>
    <row r="29" spans="1:16" ht="12" x14ac:dyDescent="0.25">
      <c r="A29" s="3">
        <v>20</v>
      </c>
      <c r="B29" s="2" t="s">
        <v>162</v>
      </c>
      <c r="C29" s="3">
        <v>50</v>
      </c>
      <c r="D29" s="10"/>
      <c r="E29" s="10"/>
      <c r="F29" s="10"/>
      <c r="G29" s="10"/>
      <c r="H29" s="10"/>
      <c r="I29" s="10"/>
      <c r="J29" s="10"/>
      <c r="K29" s="10"/>
      <c r="L29" s="10"/>
      <c r="M29" s="8">
        <f>SUM(C29:K29)</f>
        <v>50</v>
      </c>
      <c r="O29" s="3">
        <f>COUNT(C29:K29)-COUNTIF(C29:K29,0)</f>
        <v>1</v>
      </c>
      <c r="P29" s="12">
        <f>M29/O29</f>
        <v>50</v>
      </c>
    </row>
    <row r="30" spans="1:16" ht="12" x14ac:dyDescent="0.25">
      <c r="A30" s="3">
        <v>21</v>
      </c>
      <c r="B30" s="2" t="s">
        <v>163</v>
      </c>
      <c r="C30" s="3">
        <v>50</v>
      </c>
      <c r="D30" s="10"/>
      <c r="E30" s="10"/>
      <c r="F30" s="10"/>
      <c r="G30" s="10"/>
      <c r="H30" s="10"/>
      <c r="I30" s="10"/>
      <c r="J30" s="10"/>
      <c r="K30" s="10"/>
      <c r="L30" s="10"/>
      <c r="M30" s="8">
        <f>SUM(C30:K30)</f>
        <v>50</v>
      </c>
      <c r="O30" s="3">
        <f>COUNT(C30:K30)-COUNTIF(C30:K30,0)</f>
        <v>1</v>
      </c>
      <c r="P30" s="12">
        <f>M30/O30</f>
        <v>50</v>
      </c>
    </row>
    <row r="31" spans="1:16" ht="12" x14ac:dyDescent="0.25">
      <c r="A31" s="3">
        <v>22</v>
      </c>
      <c r="B31" s="2" t="s">
        <v>194</v>
      </c>
      <c r="D31" s="3">
        <v>50</v>
      </c>
      <c r="F31" s="8"/>
      <c r="J31" s="8"/>
      <c r="M31" s="8">
        <f>SUM(C31:K31)</f>
        <v>50</v>
      </c>
      <c r="O31" s="3">
        <f>COUNT(C31:K31)-COUNTIF(C31:K31,0)</f>
        <v>1</v>
      </c>
      <c r="P31" s="12">
        <f>M31/O31</f>
        <v>50</v>
      </c>
    </row>
    <row r="32" spans="1:16" ht="12" x14ac:dyDescent="0.25">
      <c r="A32" s="3">
        <v>23</v>
      </c>
      <c r="B32" s="2" t="s">
        <v>195</v>
      </c>
      <c r="D32" s="3">
        <v>50</v>
      </c>
      <c r="G32" s="8"/>
      <c r="H32" s="8"/>
      <c r="I32" s="8"/>
      <c r="J32" s="8"/>
      <c r="K32" s="8"/>
      <c r="L32" s="8"/>
      <c r="M32" s="8">
        <f>SUM(C32:K32)</f>
        <v>50</v>
      </c>
      <c r="O32" s="3">
        <f>COUNT(C32:K32)-COUNTIF(C32:K32,0)</f>
        <v>1</v>
      </c>
      <c r="P32" s="12">
        <f>M32/O32</f>
        <v>50</v>
      </c>
    </row>
    <row r="33" spans="1:16" ht="12" x14ac:dyDescent="0.25">
      <c r="A33" s="3">
        <v>24</v>
      </c>
      <c r="B33" s="2" t="s">
        <v>196</v>
      </c>
      <c r="D33" s="3">
        <v>50</v>
      </c>
      <c r="G33" s="8"/>
      <c r="H33" s="8"/>
      <c r="I33" s="8"/>
      <c r="J33" s="8"/>
      <c r="K33" s="8"/>
      <c r="L33" s="8"/>
      <c r="M33" s="8">
        <f>SUM(C33:K33)</f>
        <v>50</v>
      </c>
      <c r="O33" s="3">
        <f>COUNT(C33:K33)-COUNTIF(C33:K33,0)</f>
        <v>1</v>
      </c>
      <c r="P33" s="12">
        <f>M33/O33</f>
        <v>50</v>
      </c>
    </row>
    <row r="34" spans="1:16" ht="12" x14ac:dyDescent="0.25">
      <c r="A34" s="3">
        <v>25</v>
      </c>
      <c r="B34" s="2" t="s">
        <v>58</v>
      </c>
      <c r="D34" s="10">
        <v>50</v>
      </c>
      <c r="E34" s="10"/>
      <c r="F34" s="10"/>
      <c r="G34" s="10"/>
      <c r="H34" s="10"/>
      <c r="I34" s="10"/>
      <c r="J34" s="10"/>
      <c r="K34" s="10"/>
      <c r="L34" s="10"/>
      <c r="M34" s="8">
        <f>SUM(C34:K34)</f>
        <v>50</v>
      </c>
      <c r="O34" s="3">
        <f>COUNT(C34:K34)-COUNTIF(C34:K34,0)</f>
        <v>1</v>
      </c>
      <c r="P34" s="12">
        <f>M34/O34</f>
        <v>50</v>
      </c>
    </row>
    <row r="35" spans="1:16" ht="12" x14ac:dyDescent="0.25">
      <c r="A35" s="3">
        <v>26</v>
      </c>
      <c r="B35" s="2" t="s">
        <v>197</v>
      </c>
      <c r="D35" s="3">
        <v>40</v>
      </c>
      <c r="M35" s="8">
        <f>SUM(C35:K35)</f>
        <v>40</v>
      </c>
      <c r="O35" s="3">
        <f>COUNT(C35:K35)-COUNTIF(C35:K35,0)</f>
        <v>1</v>
      </c>
      <c r="P35" s="12">
        <f>M35/O35</f>
        <v>40</v>
      </c>
    </row>
    <row r="36" spans="1:16" ht="12" x14ac:dyDescent="0.25">
      <c r="A36" s="3">
        <v>27</v>
      </c>
      <c r="B36" s="2" t="s">
        <v>198</v>
      </c>
      <c r="D36" s="3">
        <v>40</v>
      </c>
      <c r="M36" s="8">
        <f>SUM(C36:K36)</f>
        <v>40</v>
      </c>
      <c r="O36" s="3">
        <f>COUNT(C36:K36)-COUNTIF(C36:K36,0)</f>
        <v>1</v>
      </c>
      <c r="P36" s="12">
        <f>M36/O36</f>
        <v>40</v>
      </c>
    </row>
    <row r="37" spans="1:16" ht="12" x14ac:dyDescent="0.25">
      <c r="A37" s="3">
        <v>28</v>
      </c>
      <c r="B37" s="2" t="s">
        <v>199</v>
      </c>
      <c r="C37" s="8"/>
      <c r="D37" s="10">
        <v>40</v>
      </c>
      <c r="E37" s="10"/>
      <c r="F37" s="10"/>
      <c r="G37" s="10"/>
      <c r="H37" s="10"/>
      <c r="I37" s="10"/>
      <c r="J37" s="10"/>
      <c r="K37" s="10"/>
      <c r="L37" s="10"/>
      <c r="M37" s="8">
        <f>SUM(C37:K37)</f>
        <v>40</v>
      </c>
      <c r="O37" s="3">
        <f>COUNT(C37:K37)-COUNTIF(C37:K37,0)</f>
        <v>1</v>
      </c>
      <c r="P37" s="12">
        <f>M37/O37</f>
        <v>40</v>
      </c>
    </row>
    <row r="38" spans="1:16" ht="12" x14ac:dyDescent="0.25">
      <c r="A38" s="3">
        <v>29</v>
      </c>
      <c r="B38" s="2" t="s">
        <v>179</v>
      </c>
      <c r="D38" s="3">
        <v>40</v>
      </c>
      <c r="M38" s="8">
        <f>SUM(C38:K38)</f>
        <v>40</v>
      </c>
      <c r="O38" s="3">
        <f>COUNT(C38:K38)-COUNTIF(C38:K38,0)</f>
        <v>1</v>
      </c>
      <c r="P38" s="12">
        <f>M38/O38</f>
        <v>40</v>
      </c>
    </row>
    <row r="39" spans="1:16" ht="12" x14ac:dyDescent="0.25">
      <c r="A39" s="3">
        <v>30</v>
      </c>
      <c r="B39" s="2" t="s">
        <v>180</v>
      </c>
      <c r="D39" s="3">
        <v>40</v>
      </c>
      <c r="F39" s="8"/>
      <c r="M39" s="8">
        <f>SUM(C39:K39)</f>
        <v>40</v>
      </c>
      <c r="O39" s="3">
        <f>COUNT(C39:K39)-COUNTIF(C39:K39,0)</f>
        <v>1</v>
      </c>
      <c r="P39" s="12">
        <f>M39/O39</f>
        <v>40</v>
      </c>
    </row>
    <row r="40" spans="1:16" ht="12" x14ac:dyDescent="0.25">
      <c r="A40" s="3">
        <v>31</v>
      </c>
      <c r="B40" s="2" t="s">
        <v>202</v>
      </c>
      <c r="C40" s="8"/>
      <c r="D40" s="10">
        <v>40</v>
      </c>
      <c r="E40" s="10"/>
      <c r="F40" s="10"/>
      <c r="G40" s="10"/>
      <c r="H40" s="10"/>
      <c r="I40" s="10"/>
      <c r="J40" s="10"/>
      <c r="K40" s="10"/>
      <c r="L40" s="10"/>
      <c r="M40" s="8">
        <f>SUM(C40:K40)</f>
        <v>40</v>
      </c>
      <c r="O40" s="3">
        <f>COUNT(C40:K40)-COUNTIF(C40:K40,0)</f>
        <v>1</v>
      </c>
      <c r="P40" s="12">
        <f>M40/O40</f>
        <v>40</v>
      </c>
    </row>
    <row r="41" spans="1:16" ht="12" x14ac:dyDescent="0.25">
      <c r="A41" s="3">
        <v>32</v>
      </c>
      <c r="B41" s="2" t="s">
        <v>171</v>
      </c>
      <c r="E41" s="3">
        <v>40</v>
      </c>
      <c r="M41" s="8">
        <f>SUM(C41:K41)</f>
        <v>40</v>
      </c>
      <c r="O41" s="3">
        <f>COUNT(C41:K41)-COUNTIF(C41:K41,0)</f>
        <v>1</v>
      </c>
      <c r="P41" s="12">
        <f>M41/O41</f>
        <v>40</v>
      </c>
    </row>
    <row r="42" spans="1:16" ht="12" x14ac:dyDescent="0.25">
      <c r="A42" s="3">
        <v>33</v>
      </c>
      <c r="B42" s="2" t="s">
        <v>200</v>
      </c>
      <c r="C42" s="8"/>
      <c r="D42" s="10">
        <v>30</v>
      </c>
      <c r="E42" s="10"/>
      <c r="F42" s="10"/>
      <c r="G42" s="10"/>
      <c r="H42" s="10"/>
      <c r="I42" s="10"/>
      <c r="J42" s="10"/>
      <c r="K42" s="10"/>
      <c r="L42" s="10"/>
      <c r="M42" s="8">
        <f>SUM(C42:K42)</f>
        <v>30</v>
      </c>
      <c r="O42" s="3">
        <f>COUNT(C42:K42)-COUNTIF(C42:K42,0)</f>
        <v>1</v>
      </c>
      <c r="P42" s="12">
        <f>M42/O42</f>
        <v>30</v>
      </c>
    </row>
    <row r="43" spans="1:16" ht="12" x14ac:dyDescent="0.25">
      <c r="A43" s="3">
        <v>34</v>
      </c>
      <c r="B43" s="2" t="s">
        <v>201</v>
      </c>
      <c r="D43" s="3">
        <v>30</v>
      </c>
      <c r="M43" s="8">
        <f>SUM(C43:K43)</f>
        <v>30</v>
      </c>
      <c r="O43" s="3">
        <f>COUNT(C43:K43)-COUNTIF(C43:K43,0)</f>
        <v>1</v>
      </c>
      <c r="P43" s="12">
        <f>M43/O43</f>
        <v>30</v>
      </c>
    </row>
    <row r="44" spans="1:16" ht="12" x14ac:dyDescent="0.25">
      <c r="A44" s="3">
        <v>35</v>
      </c>
      <c r="B44" s="2" t="s">
        <v>203</v>
      </c>
      <c r="D44" s="3">
        <v>30</v>
      </c>
      <c r="M44" s="8">
        <f>SUM(C44:K44)</f>
        <v>30</v>
      </c>
      <c r="O44" s="3">
        <f>COUNT(C44:K44)-COUNTIF(C44:K44,0)</f>
        <v>1</v>
      </c>
      <c r="P44" s="12">
        <f>M44/O44</f>
        <v>30</v>
      </c>
    </row>
    <row r="45" spans="1:16" ht="12" x14ac:dyDescent="0.25">
      <c r="A45" s="3">
        <v>36</v>
      </c>
      <c r="B45" s="2" t="s">
        <v>204</v>
      </c>
      <c r="C45" s="8"/>
      <c r="D45" s="10">
        <v>30</v>
      </c>
      <c r="E45" s="10"/>
      <c r="F45" s="10"/>
      <c r="G45" s="10"/>
      <c r="H45" s="10"/>
      <c r="J45" s="10"/>
      <c r="K45" s="10"/>
      <c r="L45" s="10"/>
      <c r="M45" s="8">
        <f>SUM(C45:K45)</f>
        <v>30</v>
      </c>
      <c r="O45" s="3">
        <f>COUNT(C45:K45)-COUNTIF(C45:K45,0)</f>
        <v>1</v>
      </c>
      <c r="P45" s="12">
        <f>M45/O45</f>
        <v>30</v>
      </c>
    </row>
    <row r="46" spans="1:16" ht="12" x14ac:dyDescent="0.25">
      <c r="A46" s="3">
        <v>37</v>
      </c>
      <c r="C46" s="8"/>
      <c r="D46" s="10"/>
      <c r="E46" s="10"/>
      <c r="F46" s="10"/>
      <c r="G46" s="10"/>
      <c r="H46" s="10"/>
      <c r="I46" s="10"/>
      <c r="J46" s="10"/>
      <c r="K46" s="10"/>
      <c r="L46" s="10"/>
      <c r="M46" s="8">
        <f t="shared" ref="M43:M49" si="0">SUM(C46:K46)</f>
        <v>0</v>
      </c>
      <c r="O46" s="3">
        <f t="shared" ref="O43:O49" si="1">COUNT(C46:K46)-COUNTIF(C46:K46,0)</f>
        <v>0</v>
      </c>
      <c r="P46" s="12" t="e">
        <f t="shared" ref="P43:P49" si="2">M46/O46</f>
        <v>#DIV/0!</v>
      </c>
    </row>
    <row r="47" spans="1:16" ht="12" x14ac:dyDescent="0.25">
      <c r="A47" s="3">
        <v>38</v>
      </c>
      <c r="M47" s="8">
        <f t="shared" si="0"/>
        <v>0</v>
      </c>
      <c r="O47" s="3">
        <f t="shared" si="1"/>
        <v>0</v>
      </c>
      <c r="P47" s="12" t="e">
        <f t="shared" si="2"/>
        <v>#DIV/0!</v>
      </c>
    </row>
    <row r="48" spans="1:16" ht="12" x14ac:dyDescent="0.25">
      <c r="A48" s="3">
        <v>39</v>
      </c>
      <c r="M48" s="8">
        <f t="shared" si="0"/>
        <v>0</v>
      </c>
      <c r="O48" s="3">
        <f t="shared" si="1"/>
        <v>0</v>
      </c>
      <c r="P48" s="12" t="e">
        <f t="shared" si="2"/>
        <v>#DIV/0!</v>
      </c>
    </row>
    <row r="49" spans="1:16" ht="12" x14ac:dyDescent="0.25">
      <c r="A49" s="3">
        <v>40</v>
      </c>
      <c r="M49" s="8">
        <f t="shared" si="0"/>
        <v>0</v>
      </c>
      <c r="O49" s="3">
        <f t="shared" si="1"/>
        <v>0</v>
      </c>
      <c r="P49" s="12" t="e">
        <f t="shared" si="2"/>
        <v>#DIV/0!</v>
      </c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M52" s="8"/>
      <c r="O52" s="3"/>
      <c r="P52" s="12"/>
    </row>
    <row r="53" spans="1:16" ht="12" x14ac:dyDescent="0.25">
      <c r="A53" s="3"/>
      <c r="C53" s="8"/>
      <c r="D53" s="10"/>
      <c r="E53" s="10"/>
      <c r="F53" s="10"/>
      <c r="G53" s="10"/>
      <c r="H53" s="10"/>
      <c r="I53" s="10"/>
      <c r="J53" s="10"/>
      <c r="K53" s="10"/>
      <c r="L53" s="10"/>
      <c r="M53" s="8"/>
      <c r="O53" s="3"/>
      <c r="P53" s="12"/>
    </row>
    <row r="54" spans="1:16" ht="12" x14ac:dyDescent="0.25">
      <c r="A54" s="3"/>
      <c r="F54" s="10"/>
      <c r="G54" s="10"/>
      <c r="H54" s="10"/>
      <c r="I54" s="10"/>
      <c r="J54" s="10"/>
      <c r="K54" s="10"/>
      <c r="L54" s="10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8"/>
      <c r="D60" s="10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8"/>
      <c r="D62" s="10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8"/>
      <c r="D63" s="10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8"/>
      <c r="D68" s="10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8"/>
      <c r="D70" s="10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45">
    <sortCondition descending="1" ref="M10:M45"/>
    <sortCondition descending="1" ref="N10:N45"/>
    <sortCondition descending="1" ref="P10:P45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MSA</vt:lpstr>
      <vt:lpstr>MSB</vt:lpstr>
      <vt:lpstr>MSC</vt:lpstr>
      <vt:lpstr>WS</vt:lpstr>
      <vt:lpstr>MDA</vt:lpstr>
      <vt:lpstr>MDB</vt:lpstr>
      <vt:lpstr>MDC</vt:lpstr>
      <vt:lpstr>WDA</vt:lpstr>
      <vt:lpstr>WDB</vt:lpstr>
      <vt:lpstr>XDA</vt:lpstr>
      <vt:lpstr>XDB</vt:lpstr>
      <vt:lpstr>XDC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Matic Ivančič</cp:lastModifiedBy>
  <cp:lastPrinted>2020-06-11T14:54:44Z</cp:lastPrinted>
  <dcterms:created xsi:type="dcterms:W3CDTF">2018-03-12T10:17:06Z</dcterms:created>
  <dcterms:modified xsi:type="dcterms:W3CDTF">2024-11-16T20:57:20Z</dcterms:modified>
</cp:coreProperties>
</file>