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4-25 sezona lestvice\"/>
    </mc:Choice>
  </mc:AlternateContent>
  <xr:revisionPtr revIDLastSave="0" documentId="13_ncr:1_{88DD9615-9317-4958-ABB5-DF011DF15F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3" l="1"/>
  <c r="M36" i="13"/>
  <c r="K61" i="13"/>
  <c r="N61" i="13" s="1"/>
  <c r="M61" i="13"/>
  <c r="K62" i="13"/>
  <c r="N62" i="13" s="1"/>
  <c r="M62" i="13"/>
  <c r="K63" i="13"/>
  <c r="M63" i="13"/>
  <c r="N63" i="13"/>
  <c r="K64" i="13"/>
  <c r="N64" i="13" s="1"/>
  <c r="M64" i="13"/>
  <c r="K65" i="13"/>
  <c r="N65" i="13" s="1"/>
  <c r="M65" i="13"/>
  <c r="K66" i="13"/>
  <c r="N66" i="13" s="1"/>
  <c r="M66" i="13"/>
  <c r="K67" i="13"/>
  <c r="M67" i="13"/>
  <c r="N67" i="13"/>
  <c r="K68" i="13"/>
  <c r="N68" i="13" s="1"/>
  <c r="M68" i="13"/>
  <c r="K69" i="13"/>
  <c r="N69" i="13" s="1"/>
  <c r="M69" i="13"/>
  <c r="P90" i="10"/>
  <c r="P91" i="10"/>
  <c r="P92" i="10"/>
  <c r="P93" i="10"/>
  <c r="P94" i="10"/>
  <c r="P95" i="10"/>
  <c r="P96" i="10"/>
  <c r="P97" i="10"/>
  <c r="P98" i="10"/>
  <c r="P99" i="10"/>
  <c r="P79" i="10"/>
  <c r="M90" i="10"/>
  <c r="O90" i="10"/>
  <c r="M91" i="10"/>
  <c r="O91" i="10"/>
  <c r="M92" i="10"/>
  <c r="O92" i="10"/>
  <c r="M93" i="10"/>
  <c r="O93" i="10"/>
  <c r="M94" i="10"/>
  <c r="O94" i="10"/>
  <c r="M95" i="10"/>
  <c r="O95" i="10"/>
  <c r="M96" i="10"/>
  <c r="O96" i="10"/>
  <c r="M97" i="10"/>
  <c r="O97" i="10"/>
  <c r="M98" i="10"/>
  <c r="O98" i="10"/>
  <c r="M99" i="10"/>
  <c r="O99" i="10"/>
  <c r="N80" i="3"/>
  <c r="P80" i="3"/>
  <c r="Q80" i="3" s="1"/>
  <c r="N81" i="3"/>
  <c r="Q81" i="3" s="1"/>
  <c r="P81" i="3"/>
  <c r="N82" i="3"/>
  <c r="P82" i="3"/>
  <c r="Q82" i="3" s="1"/>
  <c r="N83" i="3"/>
  <c r="P83" i="3"/>
  <c r="Q83" i="3"/>
  <c r="N84" i="3"/>
  <c r="P84" i="3"/>
  <c r="Q84" i="3" s="1"/>
  <c r="N85" i="3"/>
  <c r="Q85" i="3" s="1"/>
  <c r="P85" i="3"/>
  <c r="N86" i="3"/>
  <c r="P86" i="3"/>
  <c r="Q86" i="3" s="1"/>
  <c r="N87" i="3"/>
  <c r="P87" i="3"/>
  <c r="Q87" i="3"/>
  <c r="N88" i="3"/>
  <c r="P88" i="3"/>
  <c r="Q88" i="3" s="1"/>
  <c r="N89" i="3"/>
  <c r="Q89" i="3" s="1"/>
  <c r="P89" i="3"/>
  <c r="M82" i="14"/>
  <c r="O82" i="14"/>
  <c r="P82" i="14"/>
  <c r="M83" i="14"/>
  <c r="O83" i="14"/>
  <c r="P83" i="14" s="1"/>
  <c r="M84" i="14"/>
  <c r="P84" i="14" s="1"/>
  <c r="O84" i="14"/>
  <c r="M85" i="14"/>
  <c r="O85" i="14"/>
  <c r="P85" i="14"/>
  <c r="M86" i="14"/>
  <c r="O86" i="14"/>
  <c r="P86" i="14"/>
  <c r="M87" i="14"/>
  <c r="O87" i="14"/>
  <c r="P87" i="14" s="1"/>
  <c r="M88" i="14"/>
  <c r="P88" i="14" s="1"/>
  <c r="O88" i="14"/>
  <c r="M89" i="14"/>
  <c r="O89" i="14"/>
  <c r="P89" i="14"/>
  <c r="M80" i="14"/>
  <c r="O80" i="14"/>
  <c r="P80" i="14"/>
  <c r="M81" i="14"/>
  <c r="P81" i="14" s="1"/>
  <c r="O81" i="14"/>
  <c r="O77" i="10"/>
  <c r="P77" i="10" s="1"/>
  <c r="M77" i="10"/>
  <c r="N60" i="9"/>
  <c r="P60" i="9"/>
  <c r="Q60" i="9" s="1"/>
  <c r="N61" i="9"/>
  <c r="Q61" i="9" s="1"/>
  <c r="P61" i="9"/>
  <c r="N62" i="9"/>
  <c r="P62" i="9"/>
  <c r="Q62" i="9" s="1"/>
  <c r="N63" i="9"/>
  <c r="P63" i="9"/>
  <c r="Q63" i="9"/>
  <c r="N64" i="9"/>
  <c r="P64" i="9"/>
  <c r="Q64" i="9" s="1"/>
  <c r="N89" i="11"/>
  <c r="P89" i="11"/>
  <c r="N90" i="11"/>
  <c r="P90" i="11"/>
  <c r="N59" i="11"/>
  <c r="P59" i="11"/>
  <c r="Q59" i="11" s="1"/>
  <c r="N60" i="11"/>
  <c r="P60" i="11"/>
  <c r="N47" i="11"/>
  <c r="P47" i="11"/>
  <c r="N84" i="11"/>
  <c r="P84" i="11"/>
  <c r="N91" i="11"/>
  <c r="P91" i="11"/>
  <c r="Q91" i="11" s="1"/>
  <c r="N92" i="11"/>
  <c r="P92" i="11"/>
  <c r="Q92" i="11"/>
  <c r="N93" i="11"/>
  <c r="P93" i="11"/>
  <c r="Q93" i="11" s="1"/>
  <c r="N94" i="11"/>
  <c r="Q94" i="11" s="1"/>
  <c r="P94" i="11"/>
  <c r="N57" i="11"/>
  <c r="P57" i="11"/>
  <c r="N58" i="11"/>
  <c r="P58" i="11"/>
  <c r="N36" i="11"/>
  <c r="P36" i="11"/>
  <c r="N73" i="11"/>
  <c r="P73" i="11"/>
  <c r="N28" i="11"/>
  <c r="P28" i="11"/>
  <c r="N74" i="11"/>
  <c r="P74" i="11"/>
  <c r="N81" i="11"/>
  <c r="P81" i="11"/>
  <c r="N82" i="11"/>
  <c r="P82" i="11"/>
  <c r="N83" i="11"/>
  <c r="P83" i="11"/>
  <c r="N15" i="11"/>
  <c r="P15" i="11"/>
  <c r="N31" i="11"/>
  <c r="P31" i="11"/>
  <c r="N85" i="11"/>
  <c r="P85" i="11"/>
  <c r="N86" i="11"/>
  <c r="P86" i="11"/>
  <c r="N87" i="11"/>
  <c r="P87" i="11"/>
  <c r="N88" i="11"/>
  <c r="P88" i="11"/>
  <c r="N55" i="5"/>
  <c r="P55" i="5"/>
  <c r="N56" i="5"/>
  <c r="P56" i="5"/>
  <c r="N43" i="5"/>
  <c r="Q43" i="5" s="1"/>
  <c r="P43" i="5"/>
  <c r="N49" i="5"/>
  <c r="P49" i="5"/>
  <c r="N57" i="5"/>
  <c r="P57" i="5"/>
  <c r="Q57" i="5" s="1"/>
  <c r="N65" i="5"/>
  <c r="P65" i="5"/>
  <c r="N66" i="5"/>
  <c r="P66" i="5"/>
  <c r="Q66" i="5"/>
  <c r="N67" i="5"/>
  <c r="P67" i="5"/>
  <c r="Q67" i="5"/>
  <c r="N68" i="5"/>
  <c r="P68" i="5"/>
  <c r="Q68" i="5" s="1"/>
  <c r="N69" i="5"/>
  <c r="Q69" i="5" s="1"/>
  <c r="P69" i="5"/>
  <c r="M39" i="4"/>
  <c r="O39" i="4"/>
  <c r="M32" i="4"/>
  <c r="O32" i="4"/>
  <c r="M40" i="4"/>
  <c r="O40" i="4"/>
  <c r="M41" i="4"/>
  <c r="P41" i="4" s="1"/>
  <c r="O41" i="4"/>
  <c r="M25" i="4"/>
  <c r="P25" i="4" s="1"/>
  <c r="O25" i="4"/>
  <c r="M46" i="4"/>
  <c r="P46" i="4" s="1"/>
  <c r="O46" i="4"/>
  <c r="M47" i="4"/>
  <c r="P47" i="4" s="1"/>
  <c r="O47" i="4"/>
  <c r="M48" i="4"/>
  <c r="O48" i="4"/>
  <c r="P48" i="4"/>
  <c r="M49" i="4"/>
  <c r="P49" i="4" s="1"/>
  <c r="O49" i="4"/>
  <c r="M31" i="4"/>
  <c r="O31" i="4"/>
  <c r="M36" i="4"/>
  <c r="O36" i="4"/>
  <c r="M37" i="4"/>
  <c r="O37" i="4"/>
  <c r="K60" i="12"/>
  <c r="M60" i="12"/>
  <c r="N60" i="12" s="1"/>
  <c r="K61" i="12"/>
  <c r="M61" i="12"/>
  <c r="K62" i="12"/>
  <c r="N62" i="12" s="1"/>
  <c r="M62" i="12"/>
  <c r="K63" i="12"/>
  <c r="N63" i="12" s="1"/>
  <c r="M63" i="12"/>
  <c r="K64" i="12"/>
  <c r="M64" i="12"/>
  <c r="N64" i="12" s="1"/>
  <c r="K65" i="12"/>
  <c r="M65" i="12"/>
  <c r="K66" i="12"/>
  <c r="M66" i="12"/>
  <c r="N66" i="12"/>
  <c r="K67" i="12"/>
  <c r="M67" i="12"/>
  <c r="N67" i="12" s="1"/>
  <c r="K68" i="12"/>
  <c r="M68" i="12"/>
  <c r="K69" i="12"/>
  <c r="M69" i="12"/>
  <c r="M54" i="10"/>
  <c r="O54" i="10"/>
  <c r="M85" i="10"/>
  <c r="O85" i="10"/>
  <c r="M88" i="10"/>
  <c r="O88" i="10"/>
  <c r="M89" i="10"/>
  <c r="O89" i="10"/>
  <c r="M51" i="10"/>
  <c r="O51" i="10"/>
  <c r="M86" i="10"/>
  <c r="O86" i="10"/>
  <c r="P86" i="10" s="1"/>
  <c r="M78" i="10"/>
  <c r="P78" i="10" s="1"/>
  <c r="O78" i="10"/>
  <c r="M79" i="10"/>
  <c r="O79" i="10"/>
  <c r="M87" i="10"/>
  <c r="P87" i="10" s="1"/>
  <c r="O87" i="10"/>
  <c r="M65" i="10"/>
  <c r="O65" i="10"/>
  <c r="M66" i="10"/>
  <c r="O66" i="10"/>
  <c r="M67" i="10"/>
  <c r="O67" i="10"/>
  <c r="M68" i="10"/>
  <c r="O68" i="10"/>
  <c r="M69" i="10"/>
  <c r="O69" i="10"/>
  <c r="M75" i="10"/>
  <c r="O75" i="10"/>
  <c r="M76" i="10"/>
  <c r="O76" i="10"/>
  <c r="M82" i="10"/>
  <c r="O82" i="10"/>
  <c r="M83" i="10"/>
  <c r="O83" i="10"/>
  <c r="P83" i="10" s="1"/>
  <c r="M84" i="10"/>
  <c r="O84" i="10"/>
  <c r="N45" i="9"/>
  <c r="P45" i="9"/>
  <c r="N51" i="9"/>
  <c r="P51" i="9"/>
  <c r="N52" i="9"/>
  <c r="P52" i="9"/>
  <c r="Q52" i="9" s="1"/>
  <c r="N55" i="9"/>
  <c r="P55" i="9"/>
  <c r="N56" i="9"/>
  <c r="P56" i="9"/>
  <c r="N57" i="9"/>
  <c r="P57" i="9"/>
  <c r="N58" i="9"/>
  <c r="P58" i="9"/>
  <c r="N31" i="9"/>
  <c r="P31" i="9"/>
  <c r="N36" i="9"/>
  <c r="P36" i="9"/>
  <c r="Q36" i="9" s="1"/>
  <c r="N59" i="9"/>
  <c r="P59" i="9"/>
  <c r="Q59" i="9" s="1"/>
  <c r="N39" i="1"/>
  <c r="P39" i="1"/>
  <c r="N44" i="1"/>
  <c r="P44" i="1"/>
  <c r="N40" i="1"/>
  <c r="P40" i="1"/>
  <c r="Q40" i="1" s="1"/>
  <c r="N27" i="1"/>
  <c r="P27" i="1"/>
  <c r="N45" i="1"/>
  <c r="P45" i="1"/>
  <c r="Q45" i="1" s="1"/>
  <c r="N37" i="1"/>
  <c r="P37" i="1"/>
  <c r="Q37" i="1" s="1"/>
  <c r="N46" i="1"/>
  <c r="P46" i="1"/>
  <c r="Q46" i="1" s="1"/>
  <c r="N47" i="1"/>
  <c r="P47" i="1"/>
  <c r="Q47" i="1"/>
  <c r="N48" i="1"/>
  <c r="P48" i="1"/>
  <c r="Q48" i="1" s="1"/>
  <c r="N49" i="1"/>
  <c r="P49" i="1"/>
  <c r="Q49" i="1" s="1"/>
  <c r="K23" i="6"/>
  <c r="M23" i="6"/>
  <c r="K29" i="6"/>
  <c r="M29" i="6"/>
  <c r="K32" i="6"/>
  <c r="N32" i="6" s="1"/>
  <c r="M32" i="6"/>
  <c r="K33" i="6"/>
  <c r="M33" i="6"/>
  <c r="N33" i="6" s="1"/>
  <c r="K34" i="6"/>
  <c r="M34" i="6"/>
  <c r="K35" i="6"/>
  <c r="M35" i="6"/>
  <c r="K36" i="6"/>
  <c r="M36" i="6"/>
  <c r="N36" i="6"/>
  <c r="K37" i="6"/>
  <c r="N37" i="6" s="1"/>
  <c r="M37" i="6"/>
  <c r="K38" i="6"/>
  <c r="M38" i="6"/>
  <c r="K39" i="6"/>
  <c r="M39" i="6"/>
  <c r="M67" i="14"/>
  <c r="O67" i="14"/>
  <c r="M37" i="14"/>
  <c r="O37" i="14"/>
  <c r="M41" i="14"/>
  <c r="O41" i="14"/>
  <c r="M28" i="14"/>
  <c r="O28" i="14"/>
  <c r="M29" i="14"/>
  <c r="O29" i="14"/>
  <c r="M55" i="14"/>
  <c r="O55" i="14"/>
  <c r="M78" i="14"/>
  <c r="P78" i="14" s="1"/>
  <c r="O78" i="14"/>
  <c r="M68" i="14"/>
  <c r="O68" i="14"/>
  <c r="M69" i="14"/>
  <c r="O69" i="14"/>
  <c r="M79" i="14"/>
  <c r="O79" i="14"/>
  <c r="N30" i="5"/>
  <c r="P30" i="5"/>
  <c r="N63" i="5"/>
  <c r="P63" i="5"/>
  <c r="N50" i="5"/>
  <c r="P50" i="5"/>
  <c r="N61" i="5"/>
  <c r="P61" i="5"/>
  <c r="N62" i="5"/>
  <c r="P62" i="5"/>
  <c r="N64" i="5"/>
  <c r="P64" i="5"/>
  <c r="N42" i="5"/>
  <c r="P42" i="5"/>
  <c r="N47" i="5"/>
  <c r="P47" i="5"/>
  <c r="N48" i="5"/>
  <c r="P48" i="5"/>
  <c r="Q48" i="5" s="1"/>
  <c r="N54" i="5"/>
  <c r="P54" i="5"/>
  <c r="K29" i="13"/>
  <c r="M29" i="13"/>
  <c r="K17" i="13"/>
  <c r="M17" i="13"/>
  <c r="K30" i="13"/>
  <c r="M30" i="13"/>
  <c r="K34" i="13"/>
  <c r="M34" i="13"/>
  <c r="N34" i="13" s="1"/>
  <c r="K47" i="13"/>
  <c r="M47" i="13"/>
  <c r="K48" i="13"/>
  <c r="M48" i="13"/>
  <c r="N48" i="13" s="1"/>
  <c r="K55" i="13"/>
  <c r="M55" i="13"/>
  <c r="K56" i="13"/>
  <c r="M56" i="13"/>
  <c r="K35" i="13"/>
  <c r="M35" i="13"/>
  <c r="K46" i="13"/>
  <c r="M46" i="13"/>
  <c r="K30" i="12"/>
  <c r="M30" i="12"/>
  <c r="N30" i="12" s="1"/>
  <c r="K38" i="12"/>
  <c r="M38" i="12"/>
  <c r="K39" i="12"/>
  <c r="M39" i="12"/>
  <c r="K44" i="12"/>
  <c r="M44" i="12"/>
  <c r="K45" i="12"/>
  <c r="M45" i="12"/>
  <c r="K31" i="12"/>
  <c r="M31" i="12"/>
  <c r="K53" i="12"/>
  <c r="M53" i="12"/>
  <c r="K54" i="12"/>
  <c r="M54" i="12"/>
  <c r="N54" i="12" s="1"/>
  <c r="K25" i="12"/>
  <c r="M25" i="12"/>
  <c r="K24" i="12"/>
  <c r="M24" i="12"/>
  <c r="M47" i="8"/>
  <c r="O47" i="8"/>
  <c r="M48" i="8"/>
  <c r="O48" i="8"/>
  <c r="M25" i="8"/>
  <c r="O25" i="8"/>
  <c r="P25" i="8" s="1"/>
  <c r="M31" i="8"/>
  <c r="O31" i="8"/>
  <c r="P31" i="8" s="1"/>
  <c r="M33" i="8"/>
  <c r="O33" i="8"/>
  <c r="P33" i="8" s="1"/>
  <c r="M39" i="8"/>
  <c r="O39" i="8"/>
  <c r="M16" i="8"/>
  <c r="O16" i="8"/>
  <c r="M49" i="8"/>
  <c r="O49" i="8"/>
  <c r="M50" i="8"/>
  <c r="O50" i="8"/>
  <c r="M56" i="8"/>
  <c r="O56" i="8"/>
  <c r="M51" i="8"/>
  <c r="O51" i="8"/>
  <c r="P51" i="8" s="1"/>
  <c r="M34" i="8"/>
  <c r="O34" i="8"/>
  <c r="M52" i="8"/>
  <c r="O52" i="8"/>
  <c r="P52" i="8" s="1"/>
  <c r="M40" i="8"/>
  <c r="O40" i="8"/>
  <c r="M41" i="8"/>
  <c r="O41" i="8"/>
  <c r="P41" i="8" s="1"/>
  <c r="M53" i="8"/>
  <c r="O53" i="8"/>
  <c r="M54" i="8"/>
  <c r="O54" i="8"/>
  <c r="P54" i="8" s="1"/>
  <c r="M57" i="8"/>
  <c r="P57" i="8" s="1"/>
  <c r="O57" i="8"/>
  <c r="M58" i="8"/>
  <c r="O58" i="8"/>
  <c r="P58" i="8" s="1"/>
  <c r="M59" i="8"/>
  <c r="O59" i="8"/>
  <c r="P59" i="8"/>
  <c r="N35" i="11"/>
  <c r="P35" i="11"/>
  <c r="Q35" i="11" s="1"/>
  <c r="N26" i="11"/>
  <c r="P26" i="11"/>
  <c r="N27" i="11"/>
  <c r="P27" i="11"/>
  <c r="N45" i="11"/>
  <c r="P45" i="11"/>
  <c r="N46" i="11"/>
  <c r="P46" i="11"/>
  <c r="N37" i="11"/>
  <c r="P37" i="11"/>
  <c r="N29" i="11"/>
  <c r="P29" i="11"/>
  <c r="N48" i="11"/>
  <c r="P48" i="11"/>
  <c r="N42" i="11"/>
  <c r="P42" i="11"/>
  <c r="N43" i="11"/>
  <c r="P43" i="11"/>
  <c r="M27" i="4"/>
  <c r="O27" i="4"/>
  <c r="M22" i="4"/>
  <c r="O22" i="4"/>
  <c r="M45" i="4"/>
  <c r="O45" i="4"/>
  <c r="M33" i="4"/>
  <c r="O33" i="4"/>
  <c r="M24" i="4"/>
  <c r="O24" i="4"/>
  <c r="M18" i="4"/>
  <c r="O18" i="4"/>
  <c r="M20" i="4"/>
  <c r="O20" i="4"/>
  <c r="M30" i="4"/>
  <c r="O30" i="4"/>
  <c r="M49" i="10"/>
  <c r="O49" i="10"/>
  <c r="M31" i="10"/>
  <c r="O31" i="10"/>
  <c r="M18" i="10"/>
  <c r="O18" i="10"/>
  <c r="M74" i="10"/>
  <c r="O74" i="10"/>
  <c r="M23" i="10"/>
  <c r="O23" i="10"/>
  <c r="M53" i="10"/>
  <c r="O53" i="10"/>
  <c r="M34" i="10"/>
  <c r="O34" i="10"/>
  <c r="M43" i="10"/>
  <c r="O43" i="10"/>
  <c r="M50" i="10"/>
  <c r="O50" i="10"/>
  <c r="P50" i="10" s="1"/>
  <c r="M64" i="10"/>
  <c r="O64" i="10"/>
  <c r="N46" i="3"/>
  <c r="P46" i="3"/>
  <c r="N40" i="3"/>
  <c r="P40" i="3"/>
  <c r="N56" i="3"/>
  <c r="P56" i="3"/>
  <c r="N41" i="3"/>
  <c r="P41" i="3"/>
  <c r="N70" i="3"/>
  <c r="P70" i="3"/>
  <c r="N50" i="3"/>
  <c r="P50" i="3"/>
  <c r="Q50" i="3" s="1"/>
  <c r="N51" i="3"/>
  <c r="P51" i="3"/>
  <c r="N57" i="3"/>
  <c r="P57" i="3"/>
  <c r="N75" i="3"/>
  <c r="P75" i="3"/>
  <c r="N44" i="3"/>
  <c r="P44" i="3"/>
  <c r="N76" i="3"/>
  <c r="P76" i="3"/>
  <c r="N77" i="3"/>
  <c r="P77" i="3"/>
  <c r="N78" i="3"/>
  <c r="P78" i="3"/>
  <c r="N62" i="3"/>
  <c r="P62" i="3"/>
  <c r="N79" i="3"/>
  <c r="Q79" i="3" s="1"/>
  <c r="P79" i="3"/>
  <c r="N21" i="9"/>
  <c r="P21" i="9"/>
  <c r="N18" i="9"/>
  <c r="P18" i="9"/>
  <c r="N15" i="9"/>
  <c r="P15" i="9"/>
  <c r="N25" i="9"/>
  <c r="P25" i="9"/>
  <c r="N42" i="9"/>
  <c r="P42" i="9"/>
  <c r="N49" i="9"/>
  <c r="P49" i="9"/>
  <c r="N50" i="9"/>
  <c r="P50" i="9"/>
  <c r="N12" i="9"/>
  <c r="P12" i="9"/>
  <c r="Q12" i="9" s="1"/>
  <c r="N43" i="9"/>
  <c r="P43" i="9"/>
  <c r="N44" i="9"/>
  <c r="P44" i="9"/>
  <c r="M36" i="8"/>
  <c r="O36" i="8"/>
  <c r="M45" i="8"/>
  <c r="O45" i="8"/>
  <c r="M55" i="8"/>
  <c r="O55" i="8"/>
  <c r="M22" i="8"/>
  <c r="O22" i="8"/>
  <c r="M24" i="8"/>
  <c r="O24" i="8"/>
  <c r="M37" i="8"/>
  <c r="O37" i="8"/>
  <c r="M38" i="8"/>
  <c r="O38" i="8"/>
  <c r="M46" i="8"/>
  <c r="O46" i="8"/>
  <c r="M30" i="8"/>
  <c r="O30" i="8"/>
  <c r="M26" i="8"/>
  <c r="O26" i="8"/>
  <c r="N24" i="1"/>
  <c r="P24" i="1"/>
  <c r="N25" i="1"/>
  <c r="P25" i="1"/>
  <c r="N17" i="1"/>
  <c r="P17" i="1"/>
  <c r="N35" i="1"/>
  <c r="P35" i="1"/>
  <c r="N36" i="1"/>
  <c r="P36" i="1"/>
  <c r="Q36" i="1" s="1"/>
  <c r="N41" i="1"/>
  <c r="P41" i="1"/>
  <c r="Q41" i="1" s="1"/>
  <c r="N38" i="1"/>
  <c r="P38" i="1"/>
  <c r="N42" i="1"/>
  <c r="P42" i="1"/>
  <c r="N43" i="1"/>
  <c r="P43" i="1"/>
  <c r="Q43" i="1" s="1"/>
  <c r="N19" i="1"/>
  <c r="P19" i="1"/>
  <c r="M14" i="14"/>
  <c r="O14" i="14"/>
  <c r="M21" i="14"/>
  <c r="O21" i="14"/>
  <c r="M22" i="14"/>
  <c r="O22" i="14"/>
  <c r="M48" i="14"/>
  <c r="O48" i="14"/>
  <c r="M49" i="14"/>
  <c r="O49" i="14"/>
  <c r="M19" i="14"/>
  <c r="O19" i="14"/>
  <c r="M20" i="14"/>
  <c r="O20" i="14"/>
  <c r="M50" i="14"/>
  <c r="O50" i="14"/>
  <c r="M51" i="14"/>
  <c r="O51" i="14"/>
  <c r="P51" i="14" s="1"/>
  <c r="M12" i="14"/>
  <c r="O12" i="14"/>
  <c r="P12" i="14" s="1"/>
  <c r="M19" i="10"/>
  <c r="O19" i="10"/>
  <c r="M48" i="10"/>
  <c r="O48" i="10"/>
  <c r="M55" i="10"/>
  <c r="O55" i="10"/>
  <c r="M61" i="10"/>
  <c r="O61" i="10"/>
  <c r="M62" i="10"/>
  <c r="O62" i="10"/>
  <c r="M22" i="10"/>
  <c r="O22" i="10"/>
  <c r="M63" i="10"/>
  <c r="O63" i="10"/>
  <c r="M45" i="10"/>
  <c r="O45" i="10"/>
  <c r="M38" i="10"/>
  <c r="O38" i="10"/>
  <c r="P38" i="10" s="1"/>
  <c r="M73" i="10"/>
  <c r="O73" i="10"/>
  <c r="N25" i="3"/>
  <c r="P25" i="3"/>
  <c r="N52" i="3"/>
  <c r="P52" i="3"/>
  <c r="N68" i="3"/>
  <c r="P68" i="3"/>
  <c r="N69" i="3"/>
  <c r="P69" i="3"/>
  <c r="N71" i="3"/>
  <c r="P71" i="3"/>
  <c r="N43" i="3"/>
  <c r="P43" i="3"/>
  <c r="N23" i="3"/>
  <c r="P23" i="3"/>
  <c r="N36" i="3"/>
  <c r="P36" i="3"/>
  <c r="N32" i="3"/>
  <c r="P32" i="3"/>
  <c r="N72" i="3"/>
  <c r="P72" i="3"/>
  <c r="N73" i="3"/>
  <c r="P73" i="3"/>
  <c r="N53" i="3"/>
  <c r="P53" i="3"/>
  <c r="N74" i="3"/>
  <c r="P74" i="3"/>
  <c r="N45" i="3"/>
  <c r="P45" i="3"/>
  <c r="N24" i="3"/>
  <c r="P24" i="3"/>
  <c r="M36" i="14"/>
  <c r="O36" i="14"/>
  <c r="M71" i="14"/>
  <c r="O71" i="14"/>
  <c r="M72" i="14"/>
  <c r="O72" i="14"/>
  <c r="M73" i="14"/>
  <c r="O73" i="14"/>
  <c r="M74" i="14"/>
  <c r="O74" i="14"/>
  <c r="M75" i="14"/>
  <c r="O75" i="14"/>
  <c r="M76" i="14"/>
  <c r="O76" i="14"/>
  <c r="M77" i="14"/>
  <c r="O77" i="14"/>
  <c r="M34" i="14"/>
  <c r="O34" i="14"/>
  <c r="M35" i="14"/>
  <c r="O35" i="14"/>
  <c r="N77" i="11"/>
  <c r="P77" i="11"/>
  <c r="N78" i="11"/>
  <c r="P78" i="11"/>
  <c r="N79" i="11"/>
  <c r="P79" i="11"/>
  <c r="N80" i="11"/>
  <c r="P80" i="11"/>
  <c r="N21" i="11"/>
  <c r="P21" i="11"/>
  <c r="N41" i="11"/>
  <c r="P41" i="11"/>
  <c r="N20" i="11"/>
  <c r="P20" i="11"/>
  <c r="N34" i="11"/>
  <c r="P34" i="11"/>
  <c r="Q34" i="11" s="1"/>
  <c r="N72" i="11"/>
  <c r="P72" i="11"/>
  <c r="Q72" i="11" s="1"/>
  <c r="N71" i="11"/>
  <c r="P71" i="11"/>
  <c r="K54" i="13"/>
  <c r="M54" i="13"/>
  <c r="K59" i="13"/>
  <c r="M59" i="13"/>
  <c r="K60" i="13"/>
  <c r="M60" i="13"/>
  <c r="K26" i="13"/>
  <c r="M26" i="13"/>
  <c r="K27" i="13"/>
  <c r="M27" i="13"/>
  <c r="K31" i="13"/>
  <c r="M31" i="13"/>
  <c r="K18" i="13"/>
  <c r="M18" i="13"/>
  <c r="K40" i="13"/>
  <c r="M40" i="13"/>
  <c r="K41" i="13"/>
  <c r="M41" i="13"/>
  <c r="K28" i="13"/>
  <c r="M28" i="13"/>
  <c r="K19" i="13"/>
  <c r="M19" i="13"/>
  <c r="K44" i="13"/>
  <c r="M44" i="13"/>
  <c r="K45" i="13"/>
  <c r="M45" i="13"/>
  <c r="K49" i="13"/>
  <c r="M49" i="13"/>
  <c r="K50" i="13"/>
  <c r="M50" i="13"/>
  <c r="K51" i="13"/>
  <c r="M51" i="13"/>
  <c r="K52" i="13"/>
  <c r="M52" i="13"/>
  <c r="K57" i="13"/>
  <c r="M57" i="13"/>
  <c r="K58" i="13"/>
  <c r="M58" i="13"/>
  <c r="K53" i="13"/>
  <c r="M53" i="13"/>
  <c r="N41" i="9"/>
  <c r="P41" i="9"/>
  <c r="N48" i="9"/>
  <c r="P48" i="9"/>
  <c r="N26" i="9"/>
  <c r="P26" i="9"/>
  <c r="N22" i="9"/>
  <c r="P22" i="9"/>
  <c r="N28" i="9"/>
  <c r="P28" i="9"/>
  <c r="N17" i="9"/>
  <c r="P17" i="9"/>
  <c r="N20" i="9"/>
  <c r="P20" i="9"/>
  <c r="N23" i="9"/>
  <c r="P23" i="9"/>
  <c r="N35" i="9"/>
  <c r="P35" i="9"/>
  <c r="N27" i="9"/>
  <c r="P27" i="9"/>
  <c r="M16" i="14"/>
  <c r="O16" i="14"/>
  <c r="M10" i="14"/>
  <c r="O10" i="14"/>
  <c r="M58" i="14"/>
  <c r="O58" i="14"/>
  <c r="M59" i="14"/>
  <c r="O59" i="14"/>
  <c r="M30" i="14"/>
  <c r="O30" i="14"/>
  <c r="M13" i="14"/>
  <c r="O13" i="14"/>
  <c r="M33" i="14"/>
  <c r="O33" i="14"/>
  <c r="M23" i="14"/>
  <c r="O23" i="14"/>
  <c r="M40" i="14"/>
  <c r="O40" i="14"/>
  <c r="M46" i="14"/>
  <c r="O46" i="14"/>
  <c r="M47" i="14"/>
  <c r="O47" i="14"/>
  <c r="M54" i="14"/>
  <c r="O54" i="14"/>
  <c r="M60" i="14"/>
  <c r="O60" i="14"/>
  <c r="M61" i="14"/>
  <c r="O61" i="14"/>
  <c r="M26" i="14"/>
  <c r="O26" i="14"/>
  <c r="M62" i="14"/>
  <c r="O62" i="14"/>
  <c r="M63" i="14"/>
  <c r="O63" i="14"/>
  <c r="P63" i="14" s="1"/>
  <c r="M64" i="14"/>
  <c r="O64" i="14"/>
  <c r="M65" i="14"/>
  <c r="O65" i="14"/>
  <c r="M66" i="14"/>
  <c r="O66" i="14"/>
  <c r="N16" i="11"/>
  <c r="P16" i="11"/>
  <c r="N10" i="11"/>
  <c r="P10" i="11"/>
  <c r="N67" i="11"/>
  <c r="P67" i="11"/>
  <c r="N68" i="11"/>
  <c r="P68" i="11"/>
  <c r="N69" i="11"/>
  <c r="P69" i="11"/>
  <c r="N70" i="11"/>
  <c r="P70" i="11"/>
  <c r="N12" i="11"/>
  <c r="P12" i="11"/>
  <c r="N11" i="11"/>
  <c r="P11" i="11"/>
  <c r="N32" i="11"/>
  <c r="P32" i="11"/>
  <c r="N33" i="11"/>
  <c r="P33" i="11"/>
  <c r="N30" i="11"/>
  <c r="P30" i="11"/>
  <c r="N76" i="11"/>
  <c r="P76" i="11"/>
  <c r="N39" i="11"/>
  <c r="P39" i="11"/>
  <c r="N40" i="11"/>
  <c r="P40" i="11"/>
  <c r="N50" i="11"/>
  <c r="P50" i="11"/>
  <c r="N51" i="11"/>
  <c r="P51" i="11"/>
  <c r="N55" i="11"/>
  <c r="P55" i="11"/>
  <c r="N56" i="11"/>
  <c r="P56" i="11"/>
  <c r="N62" i="11"/>
  <c r="P62" i="11"/>
  <c r="N63" i="11"/>
  <c r="P63" i="11"/>
  <c r="N54" i="11"/>
  <c r="P54" i="11"/>
  <c r="N32" i="5"/>
  <c r="P32" i="5"/>
  <c r="N33" i="5"/>
  <c r="P33" i="5"/>
  <c r="N38" i="5"/>
  <c r="P38" i="5"/>
  <c r="Q38" i="5" s="1"/>
  <c r="N39" i="5"/>
  <c r="P39" i="5"/>
  <c r="N45" i="5"/>
  <c r="P45" i="5"/>
  <c r="Q45" i="5" s="1"/>
  <c r="N46" i="5"/>
  <c r="P46" i="5"/>
  <c r="N27" i="5"/>
  <c r="P27" i="5"/>
  <c r="N34" i="5"/>
  <c r="P34" i="5"/>
  <c r="N40" i="5"/>
  <c r="P40" i="5"/>
  <c r="Q40" i="5" s="1"/>
  <c r="N41" i="5"/>
  <c r="P41" i="5"/>
  <c r="N52" i="5"/>
  <c r="P52" i="5"/>
  <c r="Q52" i="5" s="1"/>
  <c r="N25" i="5"/>
  <c r="P25" i="5"/>
  <c r="N24" i="5"/>
  <c r="P24" i="5"/>
  <c r="N35" i="5"/>
  <c r="P35" i="5"/>
  <c r="N28" i="5"/>
  <c r="P28" i="5"/>
  <c r="N59" i="5"/>
  <c r="P59" i="5"/>
  <c r="N60" i="5"/>
  <c r="P60" i="5"/>
  <c r="Q60" i="5" s="1"/>
  <c r="N26" i="5"/>
  <c r="P26" i="5"/>
  <c r="N31" i="5"/>
  <c r="P31" i="5"/>
  <c r="N53" i="5"/>
  <c r="P53" i="5"/>
  <c r="K40" i="12"/>
  <c r="M40" i="12"/>
  <c r="K41" i="12"/>
  <c r="M41" i="12"/>
  <c r="K47" i="12"/>
  <c r="M47" i="12"/>
  <c r="K48" i="12"/>
  <c r="M48" i="12"/>
  <c r="K18" i="12"/>
  <c r="M18" i="12"/>
  <c r="K19" i="12"/>
  <c r="M19" i="12"/>
  <c r="K28" i="12"/>
  <c r="M28" i="12"/>
  <c r="K29" i="12"/>
  <c r="M29" i="12"/>
  <c r="K35" i="12"/>
  <c r="M35" i="12"/>
  <c r="K36" i="12"/>
  <c r="M36" i="12"/>
  <c r="K42" i="12"/>
  <c r="M42" i="12"/>
  <c r="K49" i="12"/>
  <c r="M49" i="12"/>
  <c r="K32" i="12"/>
  <c r="M32" i="12"/>
  <c r="K59" i="12"/>
  <c r="M59" i="12"/>
  <c r="K14" i="12"/>
  <c r="M14" i="12"/>
  <c r="K37" i="12"/>
  <c r="M37" i="12"/>
  <c r="K16" i="12"/>
  <c r="M16" i="12"/>
  <c r="K43" i="12"/>
  <c r="M43" i="12"/>
  <c r="K22" i="12"/>
  <c r="M22" i="12"/>
  <c r="K23" i="12"/>
  <c r="M23" i="12"/>
  <c r="M28" i="10"/>
  <c r="O28" i="10"/>
  <c r="M26" i="10"/>
  <c r="O26" i="10"/>
  <c r="M14" i="10"/>
  <c r="O14" i="10"/>
  <c r="M27" i="10"/>
  <c r="O27" i="10"/>
  <c r="M41" i="10"/>
  <c r="O41" i="10"/>
  <c r="M42" i="10"/>
  <c r="O42" i="10"/>
  <c r="M30" i="10"/>
  <c r="O30" i="10"/>
  <c r="M47" i="10"/>
  <c r="O47" i="10"/>
  <c r="M58" i="10"/>
  <c r="O58" i="10"/>
  <c r="M59" i="10"/>
  <c r="O59" i="10"/>
  <c r="M70" i="10"/>
  <c r="O70" i="10"/>
  <c r="M71" i="10"/>
  <c r="O71" i="10"/>
  <c r="M52" i="10"/>
  <c r="O52" i="10"/>
  <c r="M80" i="10"/>
  <c r="O80" i="10"/>
  <c r="M21" i="10"/>
  <c r="O21" i="10"/>
  <c r="M60" i="10"/>
  <c r="O60" i="10"/>
  <c r="M72" i="10"/>
  <c r="O72" i="10"/>
  <c r="M24" i="10"/>
  <c r="O24" i="10"/>
  <c r="M81" i="10"/>
  <c r="O81" i="10"/>
  <c r="M15" i="10"/>
  <c r="O15" i="10"/>
  <c r="N35" i="3"/>
  <c r="P35" i="3"/>
  <c r="N38" i="3"/>
  <c r="P38" i="3"/>
  <c r="N33" i="3"/>
  <c r="P33" i="3"/>
  <c r="N37" i="3"/>
  <c r="P37" i="3"/>
  <c r="N63" i="3"/>
  <c r="P63" i="3"/>
  <c r="N64" i="3"/>
  <c r="P64" i="3"/>
  <c r="N65" i="3"/>
  <c r="P65" i="3"/>
  <c r="N34" i="3"/>
  <c r="P34" i="3"/>
  <c r="N21" i="3"/>
  <c r="P21" i="3"/>
  <c r="Q21" i="3" s="1"/>
  <c r="N48" i="3"/>
  <c r="P48" i="3"/>
  <c r="N49" i="3"/>
  <c r="P49" i="3"/>
  <c r="N54" i="3"/>
  <c r="P54" i="3"/>
  <c r="N55" i="3"/>
  <c r="P55" i="3"/>
  <c r="N60" i="3"/>
  <c r="P60" i="3"/>
  <c r="N61" i="3"/>
  <c r="P61" i="3"/>
  <c r="Q61" i="3" s="1"/>
  <c r="N66" i="3"/>
  <c r="P66" i="3"/>
  <c r="N67" i="3"/>
  <c r="P67" i="3"/>
  <c r="N14" i="3"/>
  <c r="P14" i="3"/>
  <c r="N29" i="3"/>
  <c r="P29" i="3"/>
  <c r="N30" i="3"/>
  <c r="P30" i="3"/>
  <c r="O25" i="14"/>
  <c r="M25" i="14"/>
  <c r="O24" i="14"/>
  <c r="M24" i="14"/>
  <c r="O45" i="14"/>
  <c r="M45" i="14"/>
  <c r="O44" i="14"/>
  <c r="M44" i="14"/>
  <c r="O39" i="14"/>
  <c r="M39" i="14"/>
  <c r="O38" i="14"/>
  <c r="M38" i="14"/>
  <c r="O18" i="14"/>
  <c r="M18" i="14"/>
  <c r="O17" i="14"/>
  <c r="M17" i="14"/>
  <c r="O27" i="14"/>
  <c r="M27" i="14"/>
  <c r="O70" i="14"/>
  <c r="M70" i="14"/>
  <c r="O57" i="14"/>
  <c r="M57" i="14"/>
  <c r="O56" i="14"/>
  <c r="M56" i="14"/>
  <c r="O53" i="14"/>
  <c r="M53" i="14"/>
  <c r="O52" i="14"/>
  <c r="M52" i="14"/>
  <c r="O43" i="14"/>
  <c r="M43" i="14"/>
  <c r="O42" i="14"/>
  <c r="M42" i="14"/>
  <c r="O11" i="14"/>
  <c r="M11" i="14"/>
  <c r="O15" i="14"/>
  <c r="M15" i="14"/>
  <c r="O32" i="14"/>
  <c r="M32" i="14"/>
  <c r="O31" i="14"/>
  <c r="M31" i="14"/>
  <c r="P53" i="11"/>
  <c r="N53" i="11"/>
  <c r="P23" i="11"/>
  <c r="N23" i="11"/>
  <c r="P22" i="11"/>
  <c r="N22" i="11"/>
  <c r="P14" i="11"/>
  <c r="N14" i="11"/>
  <c r="P17" i="11"/>
  <c r="N17" i="11"/>
  <c r="P75" i="11"/>
  <c r="N75" i="11"/>
  <c r="P61" i="11"/>
  <c r="N61" i="11"/>
  <c r="P44" i="11"/>
  <c r="N44" i="11"/>
  <c r="P66" i="11"/>
  <c r="N66" i="11"/>
  <c r="P65" i="11"/>
  <c r="N65" i="11"/>
  <c r="P64" i="11"/>
  <c r="N64" i="11"/>
  <c r="P19" i="11"/>
  <c r="N19" i="11"/>
  <c r="P18" i="11"/>
  <c r="N18" i="11"/>
  <c r="P52" i="11"/>
  <c r="N52" i="11"/>
  <c r="P24" i="11"/>
  <c r="N24" i="11"/>
  <c r="P49" i="11"/>
  <c r="N49" i="11"/>
  <c r="P25" i="11"/>
  <c r="N25" i="11"/>
  <c r="P13" i="11"/>
  <c r="N13" i="11"/>
  <c r="P38" i="11"/>
  <c r="N38" i="11"/>
  <c r="P58" i="5"/>
  <c r="N58" i="5"/>
  <c r="P51" i="5"/>
  <c r="N51" i="5"/>
  <c r="P36" i="5"/>
  <c r="N36" i="5"/>
  <c r="P21" i="5"/>
  <c r="N21" i="5"/>
  <c r="P44" i="5"/>
  <c r="N44" i="5"/>
  <c r="P37" i="5"/>
  <c r="N37" i="5"/>
  <c r="P20" i="5"/>
  <c r="N20" i="5"/>
  <c r="P19" i="5"/>
  <c r="N19" i="5"/>
  <c r="P23" i="5"/>
  <c r="N23" i="5"/>
  <c r="P22" i="5"/>
  <c r="N22" i="5"/>
  <c r="P16" i="5"/>
  <c r="N16" i="5"/>
  <c r="P15" i="5"/>
  <c r="N15" i="5"/>
  <c r="P17" i="5"/>
  <c r="N17" i="5"/>
  <c r="P29" i="5"/>
  <c r="N29" i="5"/>
  <c r="P11" i="5"/>
  <c r="N11" i="5"/>
  <c r="P10" i="5"/>
  <c r="N10" i="5"/>
  <c r="P13" i="5"/>
  <c r="N13" i="5"/>
  <c r="P12" i="5"/>
  <c r="N12" i="5"/>
  <c r="P18" i="5"/>
  <c r="N18" i="5"/>
  <c r="P14" i="5"/>
  <c r="N14" i="5"/>
  <c r="M43" i="13"/>
  <c r="K43" i="13"/>
  <c r="M39" i="13"/>
  <c r="K39" i="13"/>
  <c r="M38" i="13"/>
  <c r="K38" i="13"/>
  <c r="M21" i="13"/>
  <c r="K21" i="13"/>
  <c r="M25" i="13"/>
  <c r="K25" i="13"/>
  <c r="M24" i="13"/>
  <c r="K24" i="13"/>
  <c r="M16" i="13"/>
  <c r="K16" i="13"/>
  <c r="M12" i="13"/>
  <c r="K12" i="13"/>
  <c r="M22" i="13"/>
  <c r="K22" i="13"/>
  <c r="M42" i="13"/>
  <c r="K42" i="13"/>
  <c r="M13" i="13"/>
  <c r="K13" i="13"/>
  <c r="M23" i="13"/>
  <c r="K23" i="13"/>
  <c r="M37" i="13"/>
  <c r="K37" i="13"/>
  <c r="M15" i="13"/>
  <c r="K15" i="13"/>
  <c r="M33" i="13"/>
  <c r="K33" i="13"/>
  <c r="M32" i="13"/>
  <c r="K32" i="13"/>
  <c r="M20" i="13"/>
  <c r="K20" i="13"/>
  <c r="M10" i="13"/>
  <c r="K10" i="13"/>
  <c r="M14" i="13"/>
  <c r="K14" i="13"/>
  <c r="M11" i="13"/>
  <c r="K11" i="13"/>
  <c r="O26" i="4"/>
  <c r="M26" i="4"/>
  <c r="O38" i="4"/>
  <c r="M38" i="4"/>
  <c r="O21" i="4"/>
  <c r="M21" i="4"/>
  <c r="O35" i="4"/>
  <c r="M35" i="4"/>
  <c r="O13" i="4"/>
  <c r="M13" i="4"/>
  <c r="O19" i="4"/>
  <c r="M19" i="4"/>
  <c r="O17" i="4"/>
  <c r="M17" i="4"/>
  <c r="O15" i="4"/>
  <c r="M15" i="4"/>
  <c r="O44" i="4"/>
  <c r="M44" i="4"/>
  <c r="O43" i="4"/>
  <c r="M43" i="4"/>
  <c r="O28" i="4"/>
  <c r="M28" i="4"/>
  <c r="O42" i="4"/>
  <c r="M42" i="4"/>
  <c r="O10" i="4"/>
  <c r="M10" i="4"/>
  <c r="O14" i="4"/>
  <c r="M14" i="4"/>
  <c r="O16" i="4"/>
  <c r="M16" i="4"/>
  <c r="O34" i="4"/>
  <c r="M34" i="4"/>
  <c r="O23" i="4"/>
  <c r="M23" i="4"/>
  <c r="O29" i="4"/>
  <c r="M29" i="4"/>
  <c r="O12" i="4"/>
  <c r="M12" i="4"/>
  <c r="O11" i="4"/>
  <c r="M11" i="4"/>
  <c r="M12" i="12"/>
  <c r="K12" i="12"/>
  <c r="M13" i="12"/>
  <c r="K13" i="12"/>
  <c r="M27" i="12"/>
  <c r="K27" i="12"/>
  <c r="M26" i="12"/>
  <c r="K26" i="12"/>
  <c r="M58" i="12"/>
  <c r="K58" i="12"/>
  <c r="M57" i="12"/>
  <c r="K57" i="12"/>
  <c r="M56" i="12"/>
  <c r="K56" i="12"/>
  <c r="M55" i="12"/>
  <c r="K55" i="12"/>
  <c r="M11" i="12"/>
  <c r="K11" i="12"/>
  <c r="M52" i="12"/>
  <c r="K52" i="12"/>
  <c r="M51" i="12"/>
  <c r="K51" i="12"/>
  <c r="M50" i="12"/>
  <c r="K50" i="12"/>
  <c r="M46" i="12"/>
  <c r="K46" i="12"/>
  <c r="M17" i="12"/>
  <c r="K17" i="12"/>
  <c r="M21" i="12"/>
  <c r="K21" i="12"/>
  <c r="M20" i="12"/>
  <c r="K20" i="12"/>
  <c r="M34" i="12"/>
  <c r="K34" i="12"/>
  <c r="M33" i="12"/>
  <c r="K33" i="12"/>
  <c r="M10" i="12"/>
  <c r="K10" i="12"/>
  <c r="M15" i="12"/>
  <c r="K15" i="12"/>
  <c r="O11" i="10"/>
  <c r="M11" i="10"/>
  <c r="O10" i="10"/>
  <c r="M10" i="10"/>
  <c r="O12" i="10"/>
  <c r="M12" i="10"/>
  <c r="O40" i="10"/>
  <c r="M40" i="10"/>
  <c r="O33" i="10"/>
  <c r="M33" i="10"/>
  <c r="O32" i="10"/>
  <c r="M32" i="10"/>
  <c r="O37" i="10"/>
  <c r="M37" i="10"/>
  <c r="O35" i="10"/>
  <c r="M35" i="10"/>
  <c r="O57" i="10"/>
  <c r="M57" i="10"/>
  <c r="O44" i="10"/>
  <c r="M44" i="10"/>
  <c r="O56" i="10"/>
  <c r="M56" i="10"/>
  <c r="O36" i="10"/>
  <c r="M36" i="10"/>
  <c r="O16" i="10"/>
  <c r="M16" i="10"/>
  <c r="O29" i="10"/>
  <c r="M29" i="10"/>
  <c r="O17" i="10"/>
  <c r="M17" i="10"/>
  <c r="O46" i="10"/>
  <c r="M46" i="10"/>
  <c r="O20" i="10"/>
  <c r="M20" i="10"/>
  <c r="O39" i="10"/>
  <c r="M39" i="10"/>
  <c r="O25" i="10"/>
  <c r="M25" i="10"/>
  <c r="O13" i="10"/>
  <c r="M13" i="10"/>
  <c r="P20" i="3"/>
  <c r="N20" i="3"/>
  <c r="P59" i="3"/>
  <c r="N59" i="3"/>
  <c r="P58" i="3"/>
  <c r="N58" i="3"/>
  <c r="P22" i="3"/>
  <c r="N22" i="3"/>
  <c r="P15" i="3"/>
  <c r="N15" i="3"/>
  <c r="P19" i="3"/>
  <c r="N19" i="3"/>
  <c r="P27" i="3"/>
  <c r="N27" i="3"/>
  <c r="P18" i="3"/>
  <c r="N18" i="3"/>
  <c r="P31" i="3"/>
  <c r="N31" i="3"/>
  <c r="P47" i="3"/>
  <c r="N47" i="3"/>
  <c r="P28" i="3"/>
  <c r="N28" i="3"/>
  <c r="P16" i="3"/>
  <c r="N16" i="3"/>
  <c r="P17" i="3"/>
  <c r="N17" i="3"/>
  <c r="P13" i="3"/>
  <c r="N13" i="3"/>
  <c r="P12" i="3"/>
  <c r="N12" i="3"/>
  <c r="P26" i="3"/>
  <c r="N26" i="3"/>
  <c r="P11" i="3"/>
  <c r="N11" i="3"/>
  <c r="P42" i="3"/>
  <c r="N42" i="3"/>
  <c r="P39" i="3"/>
  <c r="N39" i="3"/>
  <c r="P10" i="3"/>
  <c r="N10" i="3"/>
  <c r="M31" i="6"/>
  <c r="K31" i="6"/>
  <c r="M30" i="6"/>
  <c r="K30" i="6"/>
  <c r="M28" i="6"/>
  <c r="K28" i="6"/>
  <c r="M13" i="6"/>
  <c r="K13" i="6"/>
  <c r="M17" i="6"/>
  <c r="K17" i="6"/>
  <c r="M22" i="6"/>
  <c r="K22" i="6"/>
  <c r="M12" i="6"/>
  <c r="K12" i="6"/>
  <c r="M27" i="6"/>
  <c r="K27" i="6"/>
  <c r="M21" i="6"/>
  <c r="K21" i="6"/>
  <c r="M19" i="6"/>
  <c r="K19" i="6"/>
  <c r="M16" i="6"/>
  <c r="K16" i="6"/>
  <c r="M20" i="6"/>
  <c r="K20" i="6"/>
  <c r="M14" i="6"/>
  <c r="K14" i="6"/>
  <c r="M11" i="6"/>
  <c r="K11" i="6"/>
  <c r="M26" i="6"/>
  <c r="K26" i="6"/>
  <c r="M25" i="6"/>
  <c r="K25" i="6"/>
  <c r="M24" i="6"/>
  <c r="K24" i="6"/>
  <c r="M10" i="6"/>
  <c r="K10" i="6"/>
  <c r="M18" i="6"/>
  <c r="K18" i="6"/>
  <c r="M15" i="6"/>
  <c r="K15" i="6"/>
  <c r="P40" i="9"/>
  <c r="N40" i="9"/>
  <c r="P13" i="9"/>
  <c r="N13" i="9"/>
  <c r="P30" i="9"/>
  <c r="N30" i="9"/>
  <c r="P24" i="9"/>
  <c r="N24" i="9"/>
  <c r="P39" i="9"/>
  <c r="N39" i="9"/>
  <c r="P34" i="9"/>
  <c r="N34" i="9"/>
  <c r="P19" i="9"/>
  <c r="N19" i="9"/>
  <c r="P14" i="9"/>
  <c r="N14" i="9"/>
  <c r="P29" i="9"/>
  <c r="N29" i="9"/>
  <c r="P54" i="9"/>
  <c r="N54" i="9"/>
  <c r="P53" i="9"/>
  <c r="N53" i="9"/>
  <c r="P47" i="9"/>
  <c r="N47" i="9"/>
  <c r="P46" i="9"/>
  <c r="N46" i="9"/>
  <c r="P32" i="9"/>
  <c r="N32" i="9"/>
  <c r="P38" i="9"/>
  <c r="N38" i="9"/>
  <c r="P37" i="9"/>
  <c r="N37" i="9"/>
  <c r="P33" i="9"/>
  <c r="N33" i="9"/>
  <c r="P11" i="9"/>
  <c r="N11" i="9"/>
  <c r="P16" i="9"/>
  <c r="N16" i="9"/>
  <c r="P10" i="9"/>
  <c r="N10" i="9"/>
  <c r="O28" i="8"/>
  <c r="M28" i="8"/>
  <c r="O44" i="8"/>
  <c r="M44" i="8"/>
  <c r="O29" i="8"/>
  <c r="M29" i="8"/>
  <c r="O27" i="8"/>
  <c r="M27" i="8"/>
  <c r="O43" i="8"/>
  <c r="M43" i="8"/>
  <c r="O42" i="8"/>
  <c r="M42" i="8"/>
  <c r="O20" i="8"/>
  <c r="M20" i="8"/>
  <c r="O13" i="8"/>
  <c r="M13" i="8"/>
  <c r="O10" i="8"/>
  <c r="M10" i="8"/>
  <c r="O23" i="8"/>
  <c r="M23" i="8"/>
  <c r="O18" i="8"/>
  <c r="M18" i="8"/>
  <c r="O14" i="8"/>
  <c r="M14" i="8"/>
  <c r="O12" i="8"/>
  <c r="M12" i="8"/>
  <c r="O15" i="8"/>
  <c r="M15" i="8"/>
  <c r="O19" i="8"/>
  <c r="M19" i="8"/>
  <c r="O35" i="8"/>
  <c r="M35" i="8"/>
  <c r="O32" i="8"/>
  <c r="M32" i="8"/>
  <c r="O17" i="8"/>
  <c r="M17" i="8"/>
  <c r="O21" i="8"/>
  <c r="M21" i="8"/>
  <c r="O11" i="8"/>
  <c r="M11" i="8"/>
  <c r="N14" i="1"/>
  <c r="P14" i="1"/>
  <c r="N16" i="1"/>
  <c r="P16" i="1"/>
  <c r="N20" i="1"/>
  <c r="P20" i="1"/>
  <c r="N10" i="1"/>
  <c r="P10" i="1"/>
  <c r="N29" i="1"/>
  <c r="P29" i="1"/>
  <c r="N28" i="1"/>
  <c r="P28" i="1"/>
  <c r="N30" i="1"/>
  <c r="P30" i="1"/>
  <c r="N23" i="1"/>
  <c r="P23" i="1"/>
  <c r="N36" i="13" l="1"/>
  <c r="P68" i="10"/>
  <c r="P89" i="10"/>
  <c r="Q69" i="3"/>
  <c r="Q62" i="3"/>
  <c r="N23" i="6"/>
  <c r="P30" i="8"/>
  <c r="P53" i="8"/>
  <c r="P49" i="8"/>
  <c r="P24" i="8"/>
  <c r="P40" i="8"/>
  <c r="Q24" i="1"/>
  <c r="Q39" i="1"/>
  <c r="P69" i="14"/>
  <c r="P68" i="14"/>
  <c r="P28" i="14"/>
  <c r="Q31" i="11"/>
  <c r="Q28" i="11"/>
  <c r="Q60" i="11"/>
  <c r="Q89" i="11"/>
  <c r="Q49" i="5"/>
  <c r="Q65" i="5"/>
  <c r="P22" i="14"/>
  <c r="P29" i="14"/>
  <c r="P41" i="14"/>
  <c r="Q86" i="11"/>
  <c r="Q81" i="11"/>
  <c r="Q57" i="11"/>
  <c r="Q84" i="11"/>
  <c r="Q47" i="11"/>
  <c r="Q88" i="11"/>
  <c r="Q21" i="11"/>
  <c r="Q42" i="11"/>
  <c r="Q27" i="11"/>
  <c r="Q27" i="5"/>
  <c r="Q32" i="5"/>
  <c r="Q62" i="5"/>
  <c r="Q28" i="5"/>
  <c r="N35" i="13"/>
  <c r="N55" i="13"/>
  <c r="P32" i="4"/>
  <c r="P40" i="4"/>
  <c r="N31" i="12"/>
  <c r="N45" i="12"/>
  <c r="N61" i="12"/>
  <c r="N65" i="12"/>
  <c r="N69" i="12"/>
  <c r="N68" i="12"/>
  <c r="N53" i="12"/>
  <c r="P74" i="10"/>
  <c r="P69" i="10"/>
  <c r="P61" i="10"/>
  <c r="P43" i="10"/>
  <c r="P76" i="10"/>
  <c r="P23" i="10"/>
  <c r="P21" i="10"/>
  <c r="P51" i="10"/>
  <c r="Q78" i="3"/>
  <c r="Q77" i="3"/>
  <c r="Q76" i="3"/>
  <c r="Q44" i="3"/>
  <c r="N34" i="6"/>
  <c r="Q31" i="9"/>
  <c r="Q22" i="9"/>
  <c r="Q57" i="9"/>
  <c r="P50" i="8"/>
  <c r="P16" i="8"/>
  <c r="P47" i="8"/>
  <c r="P34" i="8"/>
  <c r="P39" i="8"/>
  <c r="P22" i="8"/>
  <c r="Q27" i="1"/>
  <c r="Q44" i="1"/>
  <c r="Q30" i="1"/>
  <c r="P50" i="14"/>
  <c r="P55" i="14"/>
  <c r="P47" i="14"/>
  <c r="P19" i="14"/>
  <c r="P79" i="14"/>
  <c r="Q85" i="11"/>
  <c r="Q73" i="11"/>
  <c r="Q46" i="11"/>
  <c r="Q90" i="11"/>
  <c r="Q87" i="11"/>
  <c r="Q15" i="11"/>
  <c r="Q83" i="11"/>
  <c r="Q82" i="11"/>
  <c r="Q74" i="11"/>
  <c r="Q36" i="11"/>
  <c r="Q58" i="11"/>
  <c r="Q43" i="11"/>
  <c r="Q47" i="5"/>
  <c r="Q30" i="5"/>
  <c r="Q55" i="5"/>
  <c r="Q56" i="5"/>
  <c r="Q54" i="5"/>
  <c r="Q42" i="5"/>
  <c r="N56" i="13"/>
  <c r="N47" i="13"/>
  <c r="N30" i="13"/>
  <c r="N17" i="13"/>
  <c r="P30" i="4"/>
  <c r="P36" i="4"/>
  <c r="P31" i="4"/>
  <c r="P37" i="4"/>
  <c r="P39" i="4"/>
  <c r="N39" i="12"/>
  <c r="N24" i="12"/>
  <c r="N44" i="12"/>
  <c r="N38" i="12"/>
  <c r="P67" i="10"/>
  <c r="P62" i="10"/>
  <c r="P85" i="10"/>
  <c r="P82" i="10"/>
  <c r="P65" i="10"/>
  <c r="P88" i="10"/>
  <c r="P54" i="10"/>
  <c r="P84" i="10"/>
  <c r="P75" i="10"/>
  <c r="P66" i="10"/>
  <c r="P64" i="10"/>
  <c r="P34" i="10"/>
  <c r="P56" i="8"/>
  <c r="Q51" i="3"/>
  <c r="Q72" i="3"/>
  <c r="Q75" i="3"/>
  <c r="Q57" i="3"/>
  <c r="Q41" i="3"/>
  <c r="Q36" i="3"/>
  <c r="N29" i="6"/>
  <c r="N35" i="6"/>
  <c r="N39" i="6"/>
  <c r="N38" i="6"/>
  <c r="Q28" i="9"/>
  <c r="Q35" i="9"/>
  <c r="Q50" i="9"/>
  <c r="Q55" i="9"/>
  <c r="Q58" i="9"/>
  <c r="Q45" i="9"/>
  <c r="Q17" i="9"/>
  <c r="Q56" i="9"/>
  <c r="Q51" i="9"/>
  <c r="Q44" i="9"/>
  <c r="Q43" i="9"/>
  <c r="Q35" i="1"/>
  <c r="Q42" i="1"/>
  <c r="N31" i="6"/>
  <c r="N28" i="6"/>
  <c r="P21" i="14"/>
  <c r="P20" i="14"/>
  <c r="P37" i="14"/>
  <c r="P67" i="14"/>
  <c r="P14" i="14"/>
  <c r="Q62" i="11"/>
  <c r="Q20" i="11"/>
  <c r="Q77" i="11"/>
  <c r="Q45" i="11"/>
  <c r="Q76" i="11"/>
  <c r="Q48" i="11"/>
  <c r="Q26" i="11"/>
  <c r="Q79" i="11"/>
  <c r="Q50" i="11"/>
  <c r="Q37" i="11"/>
  <c r="Q29" i="11"/>
  <c r="Q53" i="5"/>
  <c r="Q61" i="5"/>
  <c r="Q50" i="5"/>
  <c r="Q59" i="5"/>
  <c r="Q64" i="5"/>
  <c r="Q63" i="5"/>
  <c r="Q31" i="5"/>
  <c r="Q26" i="5"/>
  <c r="Q24" i="5"/>
  <c r="Q25" i="5"/>
  <c r="N46" i="13"/>
  <c r="N26" i="13"/>
  <c r="N40" i="13"/>
  <c r="N29" i="13"/>
  <c r="N41" i="13"/>
  <c r="P45" i="4"/>
  <c r="P22" i="4"/>
  <c r="P20" i="4"/>
  <c r="P24" i="4"/>
  <c r="P18" i="4"/>
  <c r="N23" i="12"/>
  <c r="N25" i="12"/>
  <c r="N34" i="12"/>
  <c r="N22" i="12"/>
  <c r="N37" i="12"/>
  <c r="N48" i="12"/>
  <c r="P45" i="10"/>
  <c r="P19" i="10"/>
  <c r="P63" i="10"/>
  <c r="P53" i="10"/>
  <c r="P52" i="10"/>
  <c r="P30" i="10"/>
  <c r="P18" i="10"/>
  <c r="P31" i="10"/>
  <c r="P49" i="10"/>
  <c r="Q45" i="3"/>
  <c r="Q52" i="3"/>
  <c r="Q70" i="3"/>
  <c r="Q53" i="3"/>
  <c r="Q56" i="3"/>
  <c r="Q40" i="3"/>
  <c r="N17" i="6"/>
  <c r="N13" i="6"/>
  <c r="P43" i="8"/>
  <c r="N30" i="6"/>
  <c r="Q42" i="9"/>
  <c r="Q25" i="9"/>
  <c r="Q15" i="9"/>
  <c r="Q20" i="9"/>
  <c r="Q49" i="9"/>
  <c r="Q18" i="9"/>
  <c r="Q21" i="9"/>
  <c r="P36" i="8"/>
  <c r="P48" i="8"/>
  <c r="P26" i="8"/>
  <c r="P46" i="8"/>
  <c r="P38" i="8"/>
  <c r="P37" i="8"/>
  <c r="Q17" i="1"/>
  <c r="Q25" i="1"/>
  <c r="Q19" i="1"/>
  <c r="P66" i="14"/>
  <c r="P48" i="14"/>
  <c r="P49" i="14"/>
  <c r="Q12" i="11"/>
  <c r="Q41" i="11"/>
  <c r="Q35" i="5"/>
  <c r="N18" i="13"/>
  <c r="N28" i="13"/>
  <c r="P33" i="4"/>
  <c r="P27" i="4"/>
  <c r="N21" i="12"/>
  <c r="N14" i="12"/>
  <c r="N51" i="12"/>
  <c r="N29" i="12"/>
  <c r="N43" i="12"/>
  <c r="N49" i="12"/>
  <c r="N46" i="12"/>
  <c r="N16" i="12"/>
  <c r="P73" i="10"/>
  <c r="P41" i="10"/>
  <c r="P60" i="10"/>
  <c r="P55" i="10"/>
  <c r="P81" i="10"/>
  <c r="P22" i="10"/>
  <c r="P48" i="10"/>
  <c r="P15" i="10"/>
  <c r="Q29" i="3"/>
  <c r="Q55" i="3"/>
  <c r="Q65" i="3"/>
  <c r="Q35" i="3"/>
  <c r="Q67" i="3"/>
  <c r="Q49" i="3"/>
  <c r="Q23" i="3"/>
  <c r="Q73" i="3"/>
  <c r="Q46" i="3"/>
  <c r="Q74" i="3"/>
  <c r="Q32" i="3"/>
  <c r="Q24" i="3"/>
  <c r="Q43" i="3"/>
  <c r="N26" i="6"/>
  <c r="N21" i="6"/>
  <c r="N12" i="6"/>
  <c r="N22" i="6"/>
  <c r="Q23" i="9"/>
  <c r="Q27" i="9"/>
  <c r="Q26" i="9"/>
  <c r="P55" i="8"/>
  <c r="P45" i="8"/>
  <c r="Q23" i="1"/>
  <c r="Q38" i="1"/>
  <c r="Q29" i="1"/>
  <c r="P70" i="14"/>
  <c r="P73" i="14"/>
  <c r="P62" i="14"/>
  <c r="P59" i="14"/>
  <c r="P40" i="14"/>
  <c r="P60" i="14"/>
  <c r="P13" i="14"/>
  <c r="P30" i="14"/>
  <c r="P35" i="14"/>
  <c r="P34" i="14"/>
  <c r="Q80" i="11"/>
  <c r="Q78" i="11"/>
  <c r="Q68" i="11"/>
  <c r="Q10" i="11"/>
  <c r="Q30" i="11"/>
  <c r="Q34" i="5"/>
  <c r="Q23" i="5"/>
  <c r="Q39" i="5"/>
  <c r="Q41" i="5"/>
  <c r="N22" i="13"/>
  <c r="N31" i="13"/>
  <c r="N27" i="13"/>
  <c r="P15" i="4"/>
  <c r="P38" i="4"/>
  <c r="P17" i="4"/>
  <c r="P26" i="4"/>
  <c r="P44" i="4"/>
  <c r="P21" i="4"/>
  <c r="P16" i="4"/>
  <c r="P14" i="4"/>
  <c r="P12" i="10"/>
  <c r="P28" i="10"/>
  <c r="P29" i="10"/>
  <c r="P71" i="10"/>
  <c r="P58" i="10"/>
  <c r="P72" i="10"/>
  <c r="P17" i="10"/>
  <c r="P70" i="10"/>
  <c r="P25" i="10"/>
  <c r="P13" i="10"/>
  <c r="P47" i="10"/>
  <c r="Q25" i="3"/>
  <c r="Q30" i="3"/>
  <c r="Q71" i="3"/>
  <c r="Q68" i="3"/>
  <c r="Q37" i="3"/>
  <c r="Q14" i="3"/>
  <c r="Q46" i="9"/>
  <c r="Q47" i="9"/>
  <c r="Q41" i="9"/>
  <c r="Q16" i="9"/>
  <c r="Q19" i="9"/>
  <c r="P35" i="8"/>
  <c r="P23" i="8"/>
  <c r="P11" i="8"/>
  <c r="P13" i="8"/>
  <c r="P21" i="8"/>
  <c r="P17" i="8"/>
  <c r="P29" i="8"/>
  <c r="P27" i="8"/>
  <c r="Q10" i="1"/>
  <c r="Q20" i="1"/>
  <c r="Q14" i="1"/>
  <c r="P57" i="14"/>
  <c r="P39" i="14"/>
  <c r="P23" i="14"/>
  <c r="P77" i="14"/>
  <c r="P11" i="14"/>
  <c r="P76" i="14"/>
  <c r="P75" i="14"/>
  <c r="P74" i="14"/>
  <c r="P72" i="14"/>
  <c r="P71" i="14"/>
  <c r="P36" i="14"/>
  <c r="P53" i="14"/>
  <c r="P15" i="14"/>
  <c r="P56" i="14"/>
  <c r="P38" i="14"/>
  <c r="P54" i="14"/>
  <c r="P32" i="14"/>
  <c r="P26" i="14"/>
  <c r="P58" i="14"/>
  <c r="P65" i="14"/>
  <c r="P31" i="14"/>
  <c r="P52" i="14"/>
  <c r="P64" i="14"/>
  <c r="P33" i="14"/>
  <c r="P16" i="14"/>
  <c r="P61" i="14"/>
  <c r="P46" i="14"/>
  <c r="Q13" i="11"/>
  <c r="Q19" i="11"/>
  <c r="Q75" i="11"/>
  <c r="Q63" i="11"/>
  <c r="Q71" i="11"/>
  <c r="Q25" i="11"/>
  <c r="Q64" i="11"/>
  <c r="Q49" i="11"/>
  <c r="Q65" i="11"/>
  <c r="Q14" i="11"/>
  <c r="Q67" i="11"/>
  <c r="Q24" i="11"/>
  <c r="Q66" i="11"/>
  <c r="Q52" i="11"/>
  <c r="Q44" i="11"/>
  <c r="Q23" i="11"/>
  <c r="Q51" i="11"/>
  <c r="Q56" i="11"/>
  <c r="Q55" i="11"/>
  <c r="Q40" i="11"/>
  <c r="Q39" i="11"/>
  <c r="N45" i="13"/>
  <c r="N44" i="13"/>
  <c r="N25" i="13"/>
  <c r="N59" i="13"/>
  <c r="Q16" i="5"/>
  <c r="Q46" i="5"/>
  <c r="Q18" i="5"/>
  <c r="Q33" i="5"/>
  <c r="N23" i="13"/>
  <c r="N19" i="13"/>
  <c r="N53" i="13"/>
  <c r="N60" i="13"/>
  <c r="N54" i="13"/>
  <c r="N57" i="13"/>
  <c r="N58" i="13"/>
  <c r="N51" i="13"/>
  <c r="N52" i="13"/>
  <c r="N50" i="13"/>
  <c r="N49" i="13"/>
  <c r="N24" i="13"/>
  <c r="P29" i="4"/>
  <c r="P42" i="4"/>
  <c r="P34" i="4"/>
  <c r="P43" i="4"/>
  <c r="P59" i="10"/>
  <c r="P42" i="10"/>
  <c r="P24" i="10"/>
  <c r="P80" i="10"/>
  <c r="N10" i="12"/>
  <c r="N56" i="12"/>
  <c r="N12" i="12"/>
  <c r="N50" i="12"/>
  <c r="N18" i="12"/>
  <c r="N11" i="12"/>
  <c r="N47" i="12"/>
  <c r="N19" i="12"/>
  <c r="N59" i="12"/>
  <c r="N32" i="12"/>
  <c r="N15" i="12"/>
  <c r="N42" i="12"/>
  <c r="N36" i="12"/>
  <c r="N35" i="12"/>
  <c r="N28" i="12"/>
  <c r="Q39" i="3"/>
  <c r="Q27" i="3"/>
  <c r="Q54" i="3"/>
  <c r="Q11" i="3"/>
  <c r="Q15" i="3"/>
  <c r="Q66" i="3"/>
  <c r="Q60" i="3"/>
  <c r="Q48" i="3"/>
  <c r="Q20" i="3"/>
  <c r="Q18" i="3"/>
  <c r="N24" i="6"/>
  <c r="N15" i="6"/>
  <c r="N11" i="6"/>
  <c r="N27" i="6"/>
  <c r="N16" i="6"/>
  <c r="Q33" i="9"/>
  <c r="Q53" i="9"/>
  <c r="Q37" i="9"/>
  <c r="Q38" i="9"/>
  <c r="Q48" i="9"/>
  <c r="Q40" i="9"/>
  <c r="Q11" i="9"/>
  <c r="Q13" i="9"/>
  <c r="Q30" i="9"/>
  <c r="P44" i="8"/>
  <c r="P28" i="8"/>
  <c r="P10" i="8"/>
  <c r="P32" i="8"/>
  <c r="P43" i="14"/>
  <c r="P45" i="14"/>
  <c r="P42" i="14"/>
  <c r="P27" i="14"/>
  <c r="P10" i="14"/>
  <c r="P44" i="14"/>
  <c r="Q11" i="11"/>
  <c r="Q38" i="11"/>
  <c r="Q18" i="11"/>
  <c r="Q61" i="11"/>
  <c r="Q54" i="11"/>
  <c r="Q33" i="11"/>
  <c r="Q32" i="11"/>
  <c r="Q69" i="11"/>
  <c r="Q70" i="11"/>
  <c r="Q16" i="11"/>
  <c r="Q53" i="11"/>
  <c r="Q22" i="11"/>
  <c r="Q17" i="11"/>
  <c r="Q14" i="5"/>
  <c r="Q29" i="5"/>
  <c r="Q15" i="5"/>
  <c r="Q58" i="5"/>
  <c r="Q17" i="5"/>
  <c r="Q19" i="5"/>
  <c r="Q20" i="5"/>
  <c r="Q22" i="5"/>
  <c r="Q36" i="5"/>
  <c r="Q51" i="5"/>
  <c r="Q21" i="5"/>
  <c r="Q44" i="5"/>
  <c r="Q37" i="5"/>
  <c r="Q11" i="5"/>
  <c r="Q10" i="5"/>
  <c r="Q13" i="5"/>
  <c r="Q12" i="5"/>
  <c r="N20" i="13"/>
  <c r="N10" i="13"/>
  <c r="P23" i="4"/>
  <c r="P28" i="4"/>
  <c r="P35" i="4"/>
  <c r="P11" i="4"/>
  <c r="P12" i="4"/>
  <c r="P13" i="4"/>
  <c r="P19" i="4"/>
  <c r="P10" i="4"/>
  <c r="N33" i="12"/>
  <c r="N27" i="12"/>
  <c r="N55" i="12"/>
  <c r="N20" i="12"/>
  <c r="N52" i="12"/>
  <c r="N58" i="12"/>
  <c r="N17" i="12"/>
  <c r="N41" i="12"/>
  <c r="N40" i="12"/>
  <c r="N13" i="12"/>
  <c r="N26" i="12"/>
  <c r="P57" i="10"/>
  <c r="P16" i="10"/>
  <c r="P11" i="10"/>
  <c r="P39" i="10"/>
  <c r="P33" i="10"/>
  <c r="P27" i="10"/>
  <c r="P46" i="10"/>
  <c r="P44" i="10"/>
  <c r="P14" i="10"/>
  <c r="P20" i="10"/>
  <c r="P26" i="10"/>
  <c r="P10" i="10"/>
  <c r="P40" i="10"/>
  <c r="P32" i="10"/>
  <c r="Q31" i="3"/>
  <c r="Q58" i="3"/>
  <c r="Q34" i="3"/>
  <c r="Q17" i="3"/>
  <c r="Q63" i="3"/>
  <c r="Q64" i="3"/>
  <c r="Q33" i="3"/>
  <c r="Q38" i="3"/>
  <c r="Q59" i="3"/>
  <c r="Q22" i="3"/>
  <c r="Q19" i="3"/>
  <c r="Q10" i="3"/>
  <c r="Q47" i="3"/>
  <c r="Q13" i="3"/>
  <c r="Q28" i="3"/>
  <c r="Q16" i="3"/>
  <c r="N25" i="6"/>
  <c r="N18" i="6"/>
  <c r="N14" i="6"/>
  <c r="N10" i="6"/>
  <c r="Q10" i="9"/>
  <c r="Q32" i="9"/>
  <c r="Q24" i="9"/>
  <c r="Q39" i="9"/>
  <c r="Q34" i="9"/>
  <c r="Q14" i="9"/>
  <c r="Q29" i="9"/>
  <c r="P42" i="8"/>
  <c r="P20" i="8"/>
  <c r="P17" i="14"/>
  <c r="P24" i="14"/>
  <c r="P18" i="14"/>
  <c r="P25" i="14"/>
  <c r="N37" i="13"/>
  <c r="N43" i="13"/>
  <c r="N13" i="13"/>
  <c r="N32" i="13"/>
  <c r="N42" i="13"/>
  <c r="N21" i="13"/>
  <c r="N33" i="13"/>
  <c r="N38" i="13"/>
  <c r="N11" i="13"/>
  <c r="N15" i="13"/>
  <c r="N12" i="13"/>
  <c r="N39" i="13"/>
  <c r="N14" i="13"/>
  <c r="N16" i="13"/>
  <c r="N57" i="12"/>
  <c r="P37" i="10"/>
  <c r="P35" i="10"/>
  <c r="P36" i="10"/>
  <c r="P56" i="10"/>
  <c r="Q12" i="3"/>
  <c r="Q26" i="3"/>
  <c r="Q42" i="3"/>
  <c r="N20" i="6"/>
  <c r="N19" i="6"/>
  <c r="Q54" i="9"/>
  <c r="P14" i="8"/>
  <c r="P15" i="8"/>
  <c r="P18" i="8"/>
  <c r="P12" i="8"/>
  <c r="P19" i="8"/>
  <c r="Q16" i="1"/>
  <c r="Q28" i="1"/>
  <c r="P15" i="1" l="1"/>
  <c r="P21" i="1"/>
  <c r="P18" i="1"/>
  <c r="P31" i="1"/>
  <c r="P13" i="1"/>
  <c r="P32" i="1"/>
  <c r="P11" i="1"/>
  <c r="P26" i="1"/>
  <c r="P34" i="1"/>
  <c r="P33" i="1"/>
  <c r="P22" i="1"/>
  <c r="P12" i="1"/>
  <c r="N33" i="1"/>
  <c r="Q33" i="1" l="1"/>
  <c r="N11" i="1"/>
  <c r="Q11" i="1" s="1"/>
  <c r="N22" i="1"/>
  <c r="Q22" i="1" s="1"/>
  <c r="N34" i="1"/>
  <c r="Q34" i="1" s="1"/>
  <c r="N12" i="1"/>
  <c r="Q12" i="1" s="1"/>
  <c r="N18" i="1"/>
  <c r="Q18" i="1" s="1"/>
  <c r="N32" i="1"/>
  <c r="Q32" i="1" s="1"/>
  <c r="N31" i="1"/>
  <c r="N26" i="1"/>
  <c r="N15" i="1"/>
  <c r="N13" i="1"/>
  <c r="N21" i="1"/>
  <c r="Q15" i="1" l="1"/>
  <c r="Q31" i="1"/>
  <c r="Q26" i="1" l="1"/>
  <c r="Q21" i="1"/>
  <c r="Q13" i="1" l="1"/>
</calcChain>
</file>

<file path=xl/sharedStrings.xml><?xml version="1.0" encoding="utf-8"?>
<sst xmlns="http://schemas.openxmlformats.org/spreadsheetml/2006/main" count="973" uniqueCount="375">
  <si>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</si>
  <si>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</si>
  <si>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</si>
  <si>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</si>
  <si>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</si>
  <si>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</si>
  <si>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</si>
  <si>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</si>
  <si>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</si>
  <si>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</si>
  <si>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</si>
  <si>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</si>
  <si>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</si>
  <si>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</si>
  <si>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</si>
  <si>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</si>
  <si>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</si>
  <si>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</si>
  <si>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</si>
  <si>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</si>
  <si>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</si>
  <si>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</si>
  <si>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</si>
  <si>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</si>
  <si>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</si>
  <si>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</si>
  <si>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</si>
  <si>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</si>
  <si>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</si>
  <si>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</si>
  <si>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</si>
  <si>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</si>
  <si>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</si>
  <si>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</si>
  <si>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</si>
  <si>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</si>
  <si>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</si>
  <si>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</si>
  <si>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</si>
  <si>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</si>
  <si>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</si>
  <si>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</si>
  <si>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</si>
  <si>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</si>
  <si>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</si>
  <si>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</si>
  <si>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</si>
  <si>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</si>
  <si>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</si>
  <si>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</si>
  <si>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</si>
  <si>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</si>
  <si>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</si>
  <si>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</si>
  <si>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</si>
  <si>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</si>
  <si>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</si>
  <si>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</si>
  <si>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</si>
  <si>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</si>
  <si>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</si>
  <si>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</si>
  <si>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</si>
  <si>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</si>
  <si>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</si>
  <si>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</si>
  <si>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</si>
  <si>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</si>
  <si>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</si>
  <si>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</si>
  <si>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</si>
  <si>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</si>
  <si>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</si>
  <si>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</si>
  <si>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</si>
  <si>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</si>
  <si>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</si>
  <si>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</si>
  <si>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</si>
  <si>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</si>
  <si>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</si>
  <si>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</si>
  <si>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</si>
  <si>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</si>
  <si>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</si>
  <si>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</si>
  <si>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</si>
  <si>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</si>
  <si>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</si>
  <si>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</si>
  <si>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</si>
  <si>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</si>
  <si>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</si>
  <si>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</si>
  <si>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</si>
  <si>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</si>
  <si>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</si>
  <si>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</si>
  <si>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</si>
  <si>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</si>
  <si>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</si>
  <si>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</si>
  <si>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</si>
  <si>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</si>
  <si>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</si>
  <si>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</si>
  <si>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</si>
  <si>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</si>
  <si>
    <t>BREGAR Tim</t>
  </si>
  <si>
    <t>IVANČIČ Matic</t>
  </si>
  <si>
    <t>VIHTELIČ Miran</t>
  </si>
  <si>
    <t>BREZNIK Gašper</t>
  </si>
  <si>
    <t>VRHOVNIK Tit</t>
  </si>
  <si>
    <t>TOPIČ Rok</t>
  </si>
  <si>
    <t>KALIMAN Matic</t>
  </si>
  <si>
    <t>ŽNIDARŠIČ Mitja</t>
  </si>
  <si>
    <t>STEPANČIČ Dušan</t>
  </si>
  <si>
    <t>TINTA Andraž</t>
  </si>
  <si>
    <t>PRIMOŽIČ Tim</t>
  </si>
  <si>
    <t>ZLATEČAN Luka</t>
  </si>
  <si>
    <t>PEKLAJ Boštjan</t>
  </si>
  <si>
    <t>JEVŠJAK Jure</t>
  </si>
  <si>
    <t>CUNGL Marko</t>
  </si>
  <si>
    <t>HALIČ Zoran</t>
  </si>
  <si>
    <t>HRIBAR Žiga</t>
  </si>
  <si>
    <t>SMRKE Urša</t>
  </si>
  <si>
    <t>PRIMOŽIČ Aleša</t>
  </si>
  <si>
    <t>ALBRECHT Tine</t>
  </si>
  <si>
    <t>ŠAVRIČ Aleš</t>
  </si>
  <si>
    <t>TOMAŽIČ Dejan</t>
  </si>
  <si>
    <t>LIEBETRUTH David</t>
  </si>
  <si>
    <t>PEZDEVŠEK Vlado</t>
  </si>
  <si>
    <t>LAUL Gaurav</t>
  </si>
  <si>
    <t>PEŠKIR Gregor</t>
  </si>
  <si>
    <t>REPŠE Igor</t>
  </si>
  <si>
    <t>KRAJNC Matjaž</t>
  </si>
  <si>
    <t>TAUŽIČ Mitja</t>
  </si>
  <si>
    <t>PROSEN Mihael</t>
  </si>
  <si>
    <t>MAGERL Tomaž</t>
  </si>
  <si>
    <t>ŠINKOVEC Jure</t>
  </si>
  <si>
    <t>BREGAR Uroš</t>
  </si>
  <si>
    <t>TOMAZIN Igor</t>
  </si>
  <si>
    <t>VRHOVNIK Matevž</t>
  </si>
  <si>
    <t>KUHAR Primož</t>
  </si>
  <si>
    <t>MURN Klemen</t>
  </si>
  <si>
    <t>IONUT Albu</t>
  </si>
  <si>
    <t>PRIMOŽIČ Janez</t>
  </si>
  <si>
    <t>IVANC Luka</t>
  </si>
  <si>
    <t>ČAD Tai</t>
  </si>
  <si>
    <t>LENARDIC Rok</t>
  </si>
  <si>
    <t>SLAPAR Samo</t>
  </si>
  <si>
    <t>GOGIĆ Igor</t>
  </si>
  <si>
    <t>IFKO Peter</t>
  </si>
  <si>
    <t>VREBEC Primož</t>
  </si>
  <si>
    <t>BURGAR Irena</t>
  </si>
  <si>
    <t>PAPLER Tanja</t>
  </si>
  <si>
    <t>VREBEC Darja</t>
  </si>
  <si>
    <t>VRHOVNIK Maša</t>
  </si>
  <si>
    <t>POMBERG Katja</t>
  </si>
  <si>
    <t>VREČA Adela</t>
  </si>
  <si>
    <t>TOMŠIĆ Eni</t>
  </si>
  <si>
    <t>VLAHOVIĆ Veronika</t>
  </si>
  <si>
    <t>PATAFTA Snjezana</t>
  </si>
  <si>
    <t>IFKO Nina</t>
  </si>
  <si>
    <t>ŠINKOVEC Helena</t>
  </si>
  <si>
    <t>KOZLEVČAR Monika</t>
  </si>
  <si>
    <t>MEGLIČ Eva</t>
  </si>
  <si>
    <t>HOČEVAR Tomaž</t>
  </si>
  <si>
    <t>PEROVIĆ Anja</t>
  </si>
  <si>
    <t>MASUINO Enrica</t>
  </si>
  <si>
    <t>REMEC Eva</t>
  </si>
  <si>
    <t>KUPLEN Ives</t>
  </si>
  <si>
    <t>ČRNKO Marijan</t>
  </si>
  <si>
    <t>ŽLEBIR Domen</t>
  </si>
  <si>
    <t>VUJIĆ Zvonimir</t>
  </si>
  <si>
    <t>JAKOVČIĆ Miran</t>
  </si>
  <si>
    <t>ŠIPIĆ Davor</t>
  </si>
  <si>
    <t>ZUKIĆ Flora</t>
  </si>
  <si>
    <t>ZUKIĆ Cvita</t>
  </si>
  <si>
    <t>VUJIC Agata</t>
  </si>
  <si>
    <t>KALAJŽIĆ Ana</t>
  </si>
  <si>
    <t>ZAKOTNIK Blaž</t>
  </si>
  <si>
    <t>BONEFAČIĆ Branko</t>
  </si>
  <si>
    <t>ŠĆULAC Davor</t>
  </si>
  <si>
    <t>UDOVIĆ Viliam</t>
  </si>
  <si>
    <t>VINCELJEK Hrvoje</t>
  </si>
  <si>
    <t>KNEŽEVIĆ Filip</t>
  </si>
  <si>
    <t>MEDOŠEVIĆ Lino</t>
  </si>
  <si>
    <t>ŠPILAK Simon</t>
  </si>
  <si>
    <t>VUČIĆ Nikola</t>
  </si>
  <si>
    <t>ŠLIBAR Damir</t>
  </si>
  <si>
    <t>BROZIĆ Nataša</t>
  </si>
  <si>
    <t>KOVAČ Ivana</t>
  </si>
  <si>
    <t>TRIPAR JELUŠIĆ Vanja</t>
  </si>
  <si>
    <t>GRGURIN MALOVIĆ Jasna</t>
  </si>
  <si>
    <t>KABALIN Vanda</t>
  </si>
  <si>
    <t>BEVK Tea</t>
  </si>
  <si>
    <t>GLAVAN ŠĆULAC Daria</t>
  </si>
  <si>
    <t>VELJAČIĆ Antonija</t>
  </si>
  <si>
    <t>SUŠANJ Petra</t>
  </si>
  <si>
    <t>CANJUGA Sonja</t>
  </si>
  <si>
    <t>SMILJANIC Ivana</t>
  </si>
  <si>
    <t>SEIFERT Ema</t>
  </si>
  <si>
    <t>STEPČIĆ Iris</t>
  </si>
  <si>
    <t>VRKIĆ Iva</t>
  </si>
  <si>
    <t>JARDAS Dasen</t>
  </si>
  <si>
    <t>ČEH Agneta</t>
  </si>
  <si>
    <t>RUS Domenika</t>
  </si>
  <si>
    <t>FERJANČIČ Jan</t>
  </si>
  <si>
    <t>JELUŠIĆ Damir</t>
  </si>
  <si>
    <t>GARVANOVIĆ Željko</t>
  </si>
  <si>
    <t>GARVANOVIĆ Jasna</t>
  </si>
  <si>
    <t>BAMBIČ Domen</t>
  </si>
  <si>
    <t>PACEK Nejc</t>
  </si>
  <si>
    <t>PERPAR Jaka</t>
  </si>
  <si>
    <t>KRKAČ Matjaž</t>
  </si>
  <si>
    <t>ALDZIC Haris</t>
  </si>
  <si>
    <t>OBLAK Simon</t>
  </si>
  <si>
    <t>OGOREVC Matej</t>
  </si>
  <si>
    <t>GERGAR Miran</t>
  </si>
  <si>
    <t>XIAN Wang</t>
  </si>
  <si>
    <t>FANG Senlei</t>
  </si>
  <si>
    <t>SMRKOLJ Blaž</t>
  </si>
  <si>
    <t>BOŽIČ Janez</t>
  </si>
  <si>
    <t>PAVLIHA Gal</t>
  </si>
  <si>
    <t>DURALIJA Darko</t>
  </si>
  <si>
    <t>VTIČ Janez</t>
  </si>
  <si>
    <t>BAŠ Damjan</t>
  </si>
  <si>
    <t>HRIBERNIK Matjaž</t>
  </si>
  <si>
    <t>PLESNIČAR Tadej</t>
  </si>
  <si>
    <t>BARIŠA Damir</t>
  </si>
  <si>
    <t>KOMLANC Sandi</t>
  </si>
  <si>
    <t>PEČNIK Bojan</t>
  </si>
  <si>
    <t>TOVORNIK Gal</t>
  </si>
  <si>
    <t>VIČIĆ Dejan</t>
  </si>
  <si>
    <t>BEZMALINOVIĆ Adea</t>
  </si>
  <si>
    <t>JERKOVIĆ Snježana</t>
  </si>
  <si>
    <t>MLEJNIK Vanja</t>
  </si>
  <si>
    <t>OSTRVICA Alen</t>
  </si>
  <si>
    <t>ŽIBERT Irena</t>
  </si>
  <si>
    <t>MATALN GERJEVIČ Laura</t>
  </si>
  <si>
    <t>DOVGAN Domen</t>
  </si>
  <si>
    <t>KOŠČAK Tilen</t>
  </si>
  <si>
    <t>OBERMAJER Matic</t>
  </si>
  <si>
    <t>BAJŽELJ Mitja</t>
  </si>
  <si>
    <t>SUŠA Jan</t>
  </si>
  <si>
    <t>KULAŠ Ivan</t>
  </si>
  <si>
    <t>LOGOŽAR Alen</t>
  </si>
  <si>
    <t>ZAKRAJŠEK Jani</t>
  </si>
  <si>
    <t>ZALETEL Aljaž</t>
  </si>
  <si>
    <t>ŽNIDARŠIČ Aleš</t>
  </si>
  <si>
    <t>GASPER Matjaž</t>
  </si>
  <si>
    <t>DEBELJAK Matic</t>
  </si>
  <si>
    <t>PAJER Blaž</t>
  </si>
  <si>
    <t>BASAR Lovro</t>
  </si>
  <si>
    <t>GORJUP Katja</t>
  </si>
  <si>
    <t>MIKLIČ Tinkara</t>
  </si>
  <si>
    <t>VRHOVNIK David</t>
  </si>
  <si>
    <t>MEŽNARIĆ Julije</t>
  </si>
  <si>
    <t>ALBU Ionut</t>
  </si>
  <si>
    <t>SREBRNIČ Martin</t>
  </si>
  <si>
    <t>JOSEPH Robin</t>
  </si>
  <si>
    <t>PONNACHAN Sona</t>
  </si>
  <si>
    <t>BELINA Ruben</t>
  </si>
  <si>
    <t>LAZAR Viktor</t>
  </si>
  <si>
    <t>ARNŠEK Aleš</t>
  </si>
  <si>
    <t>KOZIJEVIC Alen</t>
  </si>
  <si>
    <t>KANDAM PARAMBATH Vishnu Prasad</t>
  </si>
  <si>
    <t>PALLATH Abhiram</t>
  </si>
  <si>
    <t>ŽNIDAREC Sanja</t>
  </si>
  <si>
    <t>VEZOVNIK Andreja</t>
  </si>
  <si>
    <t>MEDVED TOMAŽIČ Urška</t>
  </si>
  <si>
    <t>PUGELJ Nina</t>
  </si>
  <si>
    <t>MEŠČIĆ Tihomir</t>
  </si>
  <si>
    <t>ŽIŽEK Matek</t>
  </si>
  <si>
    <t>PETROVIĆ Aleksandar</t>
  </si>
  <si>
    <t>GREBENC Aljaž</t>
  </si>
  <si>
    <t>TOPOLOVEC Jan</t>
  </si>
  <si>
    <t>JOVAN Jaša</t>
  </si>
  <si>
    <t>DEKLEVA Dejan</t>
  </si>
  <si>
    <t>DUNAJ Marko</t>
  </si>
  <si>
    <t>ŠTUPICA Janez</t>
  </si>
  <si>
    <t>MIKUŠ Dejan</t>
  </si>
  <si>
    <t>BREGAR Sara</t>
  </si>
  <si>
    <t>VRHOVNIK Mila</t>
  </si>
  <si>
    <t>RIHTAR Neven</t>
  </si>
  <si>
    <t>BRESKVAR Uroš</t>
  </si>
  <si>
    <t>FELDIN Rok</t>
  </si>
  <si>
    <t>ŽIŽEK Matej</t>
  </si>
  <si>
    <t>MATHEW Akhil</t>
  </si>
  <si>
    <t>MELLONI Daniele</t>
  </si>
  <si>
    <t>JAŠA Jovan</t>
  </si>
  <si>
    <t>LEVIČNIK Nejc</t>
  </si>
  <si>
    <t>HOTIĆ Remzo</t>
  </si>
  <si>
    <t>MIKINAC Ivana</t>
  </si>
  <si>
    <t>GLAVINAC Lina</t>
  </si>
  <si>
    <t>VREBEC Isabella</t>
  </si>
  <si>
    <t>MÄCHTIG Katja</t>
  </si>
  <si>
    <t xml:space="preserve"> </t>
  </si>
  <si>
    <t>ROVAN Aljoša</t>
  </si>
  <si>
    <t>FILIPIČ Irena</t>
  </si>
  <si>
    <t>VEHOVEC Metka</t>
  </si>
  <si>
    <t>GERČAR Valerija</t>
  </si>
  <si>
    <t>MELLONI Danielle</t>
  </si>
  <si>
    <t>GLAZER Dejan</t>
  </si>
  <si>
    <t>VRBANIĆ TRTINJAK Goran</t>
  </si>
  <si>
    <t>GLOGOVŠEK Hrvoje</t>
  </si>
  <si>
    <t>ŠKOF VRABEC Mihael</t>
  </si>
  <si>
    <t>HOTKO Bojan</t>
  </si>
  <si>
    <t>ČUŠ Jakob</t>
  </si>
  <si>
    <t>JANŽEKOVIČ Zvonko</t>
  </si>
  <si>
    <t>BOŠNJAK Barbara</t>
  </si>
  <si>
    <t>KOZMELJ Martin</t>
  </si>
  <si>
    <t>RISTIČ Nenad</t>
  </si>
  <si>
    <t>GLUSHCHUK Vladyslav</t>
  </si>
  <si>
    <t>BASAR Blaž</t>
  </si>
  <si>
    <t>PIKIJA Petar</t>
  </si>
  <si>
    <t>PAVLINIC Mirko</t>
  </si>
  <si>
    <t>ŠOŠTARIČ Nikola</t>
  </si>
  <si>
    <t>BERTA Matej</t>
  </si>
  <si>
    <t>STEVANOVIČ Sven</t>
  </si>
  <si>
    <t>GOLOB Brigita</t>
  </si>
  <si>
    <t>KRAMER Tadej</t>
  </si>
  <si>
    <t>LUKAČ Marko</t>
  </si>
  <si>
    <t>PAHULJE Miha</t>
  </si>
  <si>
    <t>ŽAFRAN Marcel</t>
  </si>
  <si>
    <t>BANIČ Zlatko</t>
  </si>
  <si>
    <t>GRAJŽL Tian</t>
  </si>
  <si>
    <t>PAVLICA Boštjan</t>
  </si>
  <si>
    <t>TURNŠEK Jani</t>
  </si>
  <si>
    <t>LIPICNIK Ales</t>
  </si>
  <si>
    <t>ZALETEL Žiga</t>
  </si>
  <si>
    <t>KURIAN Alan</t>
  </si>
  <si>
    <t>RAVNJAK Boštjan</t>
  </si>
  <si>
    <t>SLATINEK Aleš</t>
  </si>
  <si>
    <t>ŠKOF Tadej</t>
  </si>
  <si>
    <t>JAKOLIĆ David</t>
  </si>
  <si>
    <t>BACELJ Ivana</t>
  </si>
  <si>
    <t>BUDEN Bernarda</t>
  </si>
  <si>
    <t>IVANIĆ Lara-Beatta</t>
  </si>
  <si>
    <t>UDOVČ Kristina</t>
  </si>
  <si>
    <t>ŠABAN Lidija</t>
  </si>
  <si>
    <t>JELEN Polonca</t>
  </si>
  <si>
    <t>LUČIĆ Jasmina</t>
  </si>
  <si>
    <t>PERAS Zeljka</t>
  </si>
  <si>
    <t>ŠOŠTARIĆ Nikola</t>
  </si>
  <si>
    <t>PATAFTA Snježana</t>
  </si>
  <si>
    <t>STEVANOVIĆ Sven</t>
  </si>
  <si>
    <t>LIPICNIK Aleš</t>
  </si>
  <si>
    <t>ZADRAVEC Dejan</t>
  </si>
  <si>
    <t>BELA Daniela</t>
  </si>
  <si>
    <t>BOŽDAR Zoran</t>
  </si>
  <si>
    <t>RAVNIKAR Antje</t>
  </si>
  <si>
    <t>CVITKUSIC Silvano</t>
  </si>
  <si>
    <t>LIPOVEC Jernej</t>
  </si>
  <si>
    <t>KRIZMANIĆ Ian</t>
  </si>
  <si>
    <t>DERENDA Andrej</t>
  </si>
  <si>
    <t>HAFNER Rok</t>
  </si>
  <si>
    <t>BLAZNIK Urban</t>
  </si>
  <si>
    <t>PAVLIN Sebastijan</t>
  </si>
  <si>
    <t>VUKAN Suzana</t>
  </si>
  <si>
    <t>MELLONI Lara</t>
  </si>
  <si>
    <t>STOŠIČ Danica</t>
  </si>
  <si>
    <t>HOMAR Aljaž</t>
  </si>
  <si>
    <t>VODOPIVEC Neja</t>
  </si>
  <si>
    <t>ZABRET Žan</t>
  </si>
  <si>
    <t>STREHAR Matej</t>
  </si>
  <si>
    <t>RIESKAMP Jens</t>
  </si>
  <si>
    <t>KRIZMANIĆ Pia</t>
  </si>
  <si>
    <t>SKELA Amadej</t>
  </si>
  <si>
    <t>ESIH David</t>
  </si>
  <si>
    <t>SADAR Rok</t>
  </si>
  <si>
    <t>ŠALJA Femi</t>
  </si>
  <si>
    <t>ILC Gregor</t>
  </si>
  <si>
    <t>BOŽNIK Julija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</si>
</sst>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" fillId="3" borderId="0" xfId="0" applyFont="1" applyFill="1"/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756286</xdr:colOff>
      <xdr:row>0</xdr:row>
      <xdr:rowOff>76200</xdr:rowOff>
    </xdr:from>
    <xdr:to>
      <xdr:col>14</xdr:col>
      <xdr:colOff>89535</xdr:colOff>
      <xdr:row>4</xdr:row>
      <xdr:rowOff>104775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6" y="7620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672466</xdr:colOff>
      <xdr:row>0</xdr:row>
      <xdr:rowOff>91440</xdr:rowOff>
    </xdr:from>
    <xdr:to>
      <xdr:col>14</xdr:col>
      <xdr:colOff>5715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8306" y="9144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276226</xdr:colOff>
      <xdr:row>0</xdr:row>
      <xdr:rowOff>114300</xdr:rowOff>
    </xdr:from>
    <xdr:to>
      <xdr:col>13</xdr:col>
      <xdr:colOff>74295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0206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291466</xdr:colOff>
      <xdr:row>0</xdr:row>
      <xdr:rowOff>137160</xdr:rowOff>
    </xdr:from>
    <xdr:to>
      <xdr:col>12</xdr:col>
      <xdr:colOff>546735</xdr:colOff>
      <xdr:row>5</xdr:row>
      <xdr:rowOff>13335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7306" y="13716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725806</xdr:colOff>
      <xdr:row>0</xdr:row>
      <xdr:rowOff>114300</xdr:rowOff>
    </xdr:from>
    <xdr:to>
      <xdr:col>12</xdr:col>
      <xdr:colOff>5715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5164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253366</xdr:colOff>
      <xdr:row>0</xdr:row>
      <xdr:rowOff>30480</xdr:rowOff>
    </xdr:from>
    <xdr:to>
      <xdr:col>12</xdr:col>
      <xdr:colOff>508635</xdr:colOff>
      <xdr:row>4</xdr:row>
      <xdr:rowOff>59055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206" y="304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78106</xdr:colOff>
      <xdr:row>0</xdr:row>
      <xdr:rowOff>121920</xdr:rowOff>
    </xdr:from>
    <xdr:to>
      <xdr:col>12</xdr:col>
      <xdr:colOff>173355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394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tabSelected="1" workbookViewId="0">
      <selection activeCell="K12" sqref="K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215</v>
      </c>
      <c r="C10" s="10"/>
      <c r="D10" s="8"/>
      <c r="E10" s="10"/>
      <c r="F10" s="10">
        <v>50</v>
      </c>
      <c r="G10" s="8">
        <v>100</v>
      </c>
      <c r="H10" s="8">
        <v>100</v>
      </c>
      <c r="I10" s="8">
        <v>100</v>
      </c>
      <c r="J10" s="10">
        <v>60</v>
      </c>
      <c r="K10" s="10"/>
      <c r="L10" s="10"/>
      <c r="M10" s="10"/>
      <c r="N10" s="8">
        <f>SUM(C10:L10)</f>
        <v>410</v>
      </c>
      <c r="O10" s="3">
        <v>3</v>
      </c>
      <c r="P10" s="3">
        <f>COUNT(C10:L10)-COUNTIF(D10:L10,0)</f>
        <v>5</v>
      </c>
      <c r="Q10" s="12">
        <f>N10/P10</f>
        <v>82</v>
      </c>
    </row>
    <row r="11" spans="1:17" ht="12" x14ac:dyDescent="0.25">
      <c r="A11" s="3">
        <v>2</v>
      </c>
      <c r="B11" s="2" t="s">
        <v>109</v>
      </c>
      <c r="C11" s="10"/>
      <c r="D11" s="3">
        <v>80</v>
      </c>
      <c r="E11" s="11">
        <v>100</v>
      </c>
      <c r="F11" s="10">
        <v>40</v>
      </c>
      <c r="G11" s="10"/>
      <c r="H11" s="10">
        <v>80</v>
      </c>
      <c r="I11" s="10"/>
      <c r="J11" s="10">
        <v>70</v>
      </c>
      <c r="K11" s="10"/>
      <c r="L11" s="10"/>
      <c r="M11" s="10"/>
      <c r="N11" s="8">
        <f>SUM(C11:L11)</f>
        <v>370</v>
      </c>
      <c r="O11" s="3">
        <v>1</v>
      </c>
      <c r="P11" s="3">
        <f>COUNT(C11:L11)-COUNTIF(D11:L11,0)</f>
        <v>5</v>
      </c>
      <c r="Q11" s="12">
        <f>N11/P11</f>
        <v>74</v>
      </c>
    </row>
    <row r="12" spans="1:17" ht="12" x14ac:dyDescent="0.25">
      <c r="A12" s="3">
        <v>3</v>
      </c>
      <c r="B12" s="2" t="s">
        <v>17</v>
      </c>
      <c r="C12" s="11">
        <v>100</v>
      </c>
      <c r="D12" s="8"/>
      <c r="G12" s="11"/>
      <c r="H12" s="11"/>
      <c r="I12" s="3">
        <v>80</v>
      </c>
      <c r="K12" s="8">
        <v>100</v>
      </c>
      <c r="N12" s="8">
        <f>SUM(C12:L12)</f>
        <v>280</v>
      </c>
      <c r="O12" s="3">
        <v>2</v>
      </c>
      <c r="P12" s="3">
        <f>COUNT(C12:L12)-COUNTIF(D12:L12,0)</f>
        <v>3</v>
      </c>
      <c r="Q12" s="12">
        <f>N12/P12</f>
        <v>93.333333333333329</v>
      </c>
    </row>
    <row r="13" spans="1:17" ht="12" x14ac:dyDescent="0.25">
      <c r="A13" s="3">
        <v>4</v>
      </c>
      <c r="B13" s="2" t="s">
        <v>110</v>
      </c>
      <c r="C13" s="10"/>
      <c r="D13" s="3">
        <v>70</v>
      </c>
      <c r="F13" s="3">
        <v>80</v>
      </c>
      <c r="K13" s="3">
        <v>70</v>
      </c>
      <c r="N13" s="8">
        <f>SUM(C13:L13)</f>
        <v>220</v>
      </c>
      <c r="P13" s="3">
        <f>COUNT(C13:L13)-COUNTIF(D13:L13,0)</f>
        <v>3</v>
      </c>
      <c r="Q13" s="12">
        <f>N13/P13</f>
        <v>73.333333333333329</v>
      </c>
    </row>
    <row r="14" spans="1:17" ht="12" x14ac:dyDescent="0.25">
      <c r="A14" s="3">
        <v>5</v>
      </c>
      <c r="B14" s="2" t="s">
        <v>212</v>
      </c>
      <c r="C14" s="10"/>
      <c r="F14" s="8">
        <v>100</v>
      </c>
      <c r="G14" s="3">
        <v>50</v>
      </c>
      <c r="J14" s="3">
        <v>50</v>
      </c>
      <c r="N14" s="8">
        <f>SUM(C14:L14)</f>
        <v>200</v>
      </c>
      <c r="O14" s="3">
        <v>1</v>
      </c>
      <c r="P14" s="3">
        <f>COUNT(C14:L14)-COUNTIF(D14:L14,0)</f>
        <v>3</v>
      </c>
      <c r="Q14" s="12">
        <f>N14/P14</f>
        <v>66.666666666666671</v>
      </c>
    </row>
    <row r="15" spans="1:17" ht="12" x14ac:dyDescent="0.25">
      <c r="A15" s="3">
        <v>6</v>
      </c>
      <c r="B15" s="2" t="s">
        <v>42</v>
      </c>
      <c r="C15" s="10">
        <v>70</v>
      </c>
      <c r="E15" s="3">
        <v>80</v>
      </c>
      <c r="I15" s="3">
        <v>40</v>
      </c>
      <c r="N15" s="8">
        <f>SUM(C15:L15)</f>
        <v>190</v>
      </c>
      <c r="P15" s="3">
        <f>COUNT(C15:L15)-COUNTIF(D15:L15,0)</f>
        <v>3</v>
      </c>
      <c r="Q15" s="12">
        <f>N15/P15</f>
        <v>63.333333333333336</v>
      </c>
    </row>
    <row r="16" spans="1:17" ht="12" x14ac:dyDescent="0.25">
      <c r="A16" s="3">
        <v>7</v>
      </c>
      <c r="B16" s="2" t="s">
        <v>213</v>
      </c>
      <c r="F16" s="3">
        <v>70</v>
      </c>
      <c r="G16" s="3">
        <v>70</v>
      </c>
      <c r="J16" s="3">
        <v>50</v>
      </c>
      <c r="N16" s="8">
        <f>SUM(C16:L16)</f>
        <v>190</v>
      </c>
      <c r="P16" s="3">
        <f>COUNT(C16:L16)-COUNTIF(D16:L16,0)</f>
        <v>3</v>
      </c>
      <c r="Q16" s="12">
        <f>N16/P16</f>
        <v>63.333333333333336</v>
      </c>
    </row>
    <row r="17" spans="1:17" ht="12" x14ac:dyDescent="0.25">
      <c r="A17" s="3">
        <v>8</v>
      </c>
      <c r="B17" s="2" t="s">
        <v>259</v>
      </c>
      <c r="C17" s="10"/>
      <c r="D17" s="8"/>
      <c r="E17" s="10"/>
      <c r="F17" s="10"/>
      <c r="G17" s="10"/>
      <c r="H17" s="10">
        <v>50</v>
      </c>
      <c r="I17" s="10"/>
      <c r="J17" s="10">
        <v>40</v>
      </c>
      <c r="K17" s="10">
        <v>80</v>
      </c>
      <c r="L17" s="10"/>
      <c r="M17" s="10"/>
      <c r="N17" s="8">
        <f>SUM(C17:L17)</f>
        <v>170</v>
      </c>
      <c r="P17" s="3">
        <f>COUNT(C17:L17)-COUNTIF(D17:L17,0)</f>
        <v>3</v>
      </c>
      <c r="Q17" s="12">
        <f>N17/P17</f>
        <v>56.666666666666664</v>
      </c>
    </row>
    <row r="18" spans="1:17" ht="12" x14ac:dyDescent="0.25">
      <c r="A18" s="3">
        <v>9</v>
      </c>
      <c r="B18" s="2" t="s">
        <v>72</v>
      </c>
      <c r="C18" s="10">
        <v>60</v>
      </c>
      <c r="D18" s="3">
        <v>40</v>
      </c>
      <c r="F18" s="3">
        <v>50</v>
      </c>
      <c r="N18" s="8">
        <f>SUM(C18:L18)</f>
        <v>150</v>
      </c>
      <c r="P18" s="3">
        <f>COUNT(C18:L18)-COUNTIF(D18:L18,0)</f>
        <v>3</v>
      </c>
      <c r="Q18" s="12">
        <f>N18/P18</f>
        <v>50</v>
      </c>
    </row>
    <row r="19" spans="1:17" ht="12" x14ac:dyDescent="0.25">
      <c r="A19" s="3">
        <v>10</v>
      </c>
      <c r="B19" s="2" t="s">
        <v>228</v>
      </c>
      <c r="H19" s="3">
        <v>70</v>
      </c>
      <c r="I19" s="3">
        <v>70</v>
      </c>
      <c r="N19" s="8">
        <f>SUM(C19:L19)</f>
        <v>140</v>
      </c>
      <c r="P19" s="3">
        <f>COUNT(C19:L19)-COUNTIF(D19:L19,0)</f>
        <v>2</v>
      </c>
      <c r="Q19" s="12">
        <f>N19/P19</f>
        <v>70</v>
      </c>
    </row>
    <row r="20" spans="1:17" ht="12" x14ac:dyDescent="0.25">
      <c r="A20" s="3">
        <v>11</v>
      </c>
      <c r="B20" s="2" t="s">
        <v>214</v>
      </c>
      <c r="C20" s="10"/>
      <c r="F20" s="3">
        <v>60</v>
      </c>
      <c r="G20" s="3">
        <v>40</v>
      </c>
      <c r="J20" s="3">
        <v>40</v>
      </c>
      <c r="N20" s="8">
        <f>SUM(C20:L20)</f>
        <v>140</v>
      </c>
      <c r="P20" s="3">
        <f>COUNT(C20:L20)-COUNTIF(D20:L20,0)</f>
        <v>3</v>
      </c>
      <c r="Q20" s="12">
        <f>N20/P20</f>
        <v>46.666666666666664</v>
      </c>
    </row>
    <row r="21" spans="1:17" ht="12" x14ac:dyDescent="0.25">
      <c r="A21" s="3">
        <v>12</v>
      </c>
      <c r="B21" s="2" t="s">
        <v>73</v>
      </c>
      <c r="C21" s="10">
        <v>50</v>
      </c>
      <c r="D21" s="3">
        <v>40</v>
      </c>
      <c r="E21" s="11"/>
      <c r="F21" s="3">
        <v>40</v>
      </c>
      <c r="N21" s="8">
        <f>SUM(C21:L21)</f>
        <v>130</v>
      </c>
      <c r="P21" s="3">
        <f>COUNT(C21:L21)-COUNTIF(D21:L21,0)</f>
        <v>3</v>
      </c>
      <c r="Q21" s="12">
        <f>N21/P21</f>
        <v>43.333333333333336</v>
      </c>
    </row>
    <row r="22" spans="1:17" ht="12" x14ac:dyDescent="0.25">
      <c r="A22" s="3">
        <v>13</v>
      </c>
      <c r="B22" s="2" t="s">
        <v>66</v>
      </c>
      <c r="C22" s="10">
        <v>80</v>
      </c>
      <c r="D22" s="3">
        <v>40</v>
      </c>
      <c r="E22" s="10"/>
      <c r="F22" s="10"/>
      <c r="G22" s="10"/>
      <c r="H22" s="10"/>
      <c r="I22" s="8"/>
      <c r="J22" s="8"/>
      <c r="K22" s="10"/>
      <c r="L22" s="10"/>
      <c r="M22" s="10"/>
      <c r="N22" s="8">
        <f>SUM(C22:L22)</f>
        <v>120</v>
      </c>
      <c r="P22" s="3">
        <f>COUNT(C22:L22)-COUNTIF(D22:L22,0)</f>
        <v>2</v>
      </c>
      <c r="Q22" s="12">
        <f>N22/P22</f>
        <v>60</v>
      </c>
    </row>
    <row r="23" spans="1:17" ht="12" x14ac:dyDescent="0.25">
      <c r="A23" s="3">
        <v>14</v>
      </c>
      <c r="B23" s="2" t="s">
        <v>244</v>
      </c>
      <c r="C23" s="10"/>
      <c r="E23" s="8"/>
      <c r="G23" s="3">
        <v>40</v>
      </c>
      <c r="J23" s="3">
        <v>80</v>
      </c>
      <c r="K23" s="8"/>
      <c r="N23" s="8">
        <f>SUM(C23:L23)</f>
        <v>120</v>
      </c>
      <c r="P23" s="3">
        <f>COUNT(C23:L23)-COUNTIF(D23:L23,0)</f>
        <v>2</v>
      </c>
      <c r="Q23" s="12">
        <f>N23/P23</f>
        <v>60</v>
      </c>
    </row>
    <row r="24" spans="1:17" ht="12" x14ac:dyDescent="0.25">
      <c r="A24" s="3">
        <v>15</v>
      </c>
      <c r="B24" s="2" t="s">
        <v>140</v>
      </c>
      <c r="C24" s="10"/>
      <c r="D24" s="8"/>
      <c r="E24" s="10"/>
      <c r="F24" s="10"/>
      <c r="G24" s="10"/>
      <c r="H24" s="10">
        <v>60</v>
      </c>
      <c r="I24" s="10"/>
      <c r="J24" s="10"/>
      <c r="K24" s="10">
        <v>60</v>
      </c>
      <c r="L24" s="10"/>
      <c r="M24" s="10"/>
      <c r="N24" s="8">
        <f>SUM(C24:L24)</f>
        <v>120</v>
      </c>
      <c r="P24" s="3">
        <f>COUNT(C24:L24)-COUNTIF(D24:L24,0)</f>
        <v>2</v>
      </c>
      <c r="Q24" s="12">
        <f>N24/P24</f>
        <v>60</v>
      </c>
    </row>
    <row r="25" spans="1:17" ht="12" x14ac:dyDescent="0.25">
      <c r="A25" s="3">
        <v>16</v>
      </c>
      <c r="B25" s="2" t="s">
        <v>273</v>
      </c>
      <c r="H25" s="3">
        <v>50</v>
      </c>
      <c r="I25" s="3">
        <v>60</v>
      </c>
      <c r="N25" s="8">
        <f>SUM(C25:L25)</f>
        <v>110</v>
      </c>
      <c r="P25" s="3">
        <f>COUNT(C25:L25)-COUNTIF(D25:L25,0)</f>
        <v>2</v>
      </c>
      <c r="Q25" s="12">
        <f>N25/P25</f>
        <v>55</v>
      </c>
    </row>
    <row r="26" spans="1:17" ht="12" x14ac:dyDescent="0.25">
      <c r="A26" s="3">
        <v>17</v>
      </c>
      <c r="B26" s="2" t="s">
        <v>108</v>
      </c>
      <c r="C26" s="10"/>
      <c r="D26" s="11">
        <v>100</v>
      </c>
      <c r="E26" s="10"/>
      <c r="F26" s="10"/>
      <c r="G26" s="10"/>
      <c r="H26" s="10"/>
      <c r="I26" s="10"/>
      <c r="J26" s="10"/>
      <c r="K26" s="10"/>
      <c r="L26" s="10"/>
      <c r="M26" s="10"/>
      <c r="N26" s="8">
        <f>SUM(C26:L26)</f>
        <v>100</v>
      </c>
      <c r="O26" s="3">
        <v>1</v>
      </c>
      <c r="P26" s="3">
        <f>COUNT(C26:L26)-COUNTIF(D26:L26,0)</f>
        <v>1</v>
      </c>
      <c r="Q26" s="12">
        <f>N26/P26</f>
        <v>100</v>
      </c>
    </row>
    <row r="27" spans="1:17" ht="12" x14ac:dyDescent="0.25">
      <c r="A27" s="3">
        <v>18</v>
      </c>
      <c r="B27" s="2" t="s">
        <v>353</v>
      </c>
      <c r="J27" s="8">
        <v>100</v>
      </c>
      <c r="N27" s="8">
        <f>SUM(C27:L27)</f>
        <v>100</v>
      </c>
      <c r="O27" s="3">
        <v>1</v>
      </c>
      <c r="P27" s="3">
        <f>COUNT(C27:L27)-COUNTIF(D27:L27,0)</f>
        <v>1</v>
      </c>
      <c r="Q27" s="12">
        <f>N27/P27</f>
        <v>100</v>
      </c>
    </row>
    <row r="28" spans="1:17" ht="12" x14ac:dyDescent="0.25">
      <c r="A28" s="3">
        <v>19</v>
      </c>
      <c r="B28" s="2" t="s">
        <v>242</v>
      </c>
      <c r="C28" s="3"/>
      <c r="E28" s="10"/>
      <c r="F28" s="10"/>
      <c r="G28" s="10">
        <v>60</v>
      </c>
      <c r="H28" s="10"/>
      <c r="I28" s="10"/>
      <c r="J28" s="10">
        <v>40</v>
      </c>
      <c r="K28" s="10"/>
      <c r="L28" s="10"/>
      <c r="M28" s="10"/>
      <c r="N28" s="8">
        <f>SUM(C28:L28)</f>
        <v>100</v>
      </c>
      <c r="P28" s="3">
        <f>COUNT(C28:L28)-COUNTIF(D28:L28,0)</f>
        <v>2</v>
      </c>
      <c r="Q28" s="12">
        <f>N28/P28</f>
        <v>50</v>
      </c>
    </row>
    <row r="29" spans="1:17" ht="12" x14ac:dyDescent="0.25">
      <c r="A29" s="3">
        <v>20</v>
      </c>
      <c r="B29" s="2" t="s">
        <v>241</v>
      </c>
      <c r="C29" s="10"/>
      <c r="D29" s="8"/>
      <c r="E29" s="10"/>
      <c r="F29" s="10"/>
      <c r="G29" s="10">
        <v>80</v>
      </c>
      <c r="H29" s="10"/>
      <c r="I29" s="10"/>
      <c r="J29" s="10"/>
      <c r="K29" s="10"/>
      <c r="L29" s="10"/>
      <c r="M29" s="10"/>
      <c r="N29" s="8">
        <f>SUM(C29:L29)</f>
        <v>80</v>
      </c>
      <c r="P29" s="3">
        <f>COUNT(C29:L29)-COUNTIF(D29:L29,0)</f>
        <v>1</v>
      </c>
      <c r="Q29" s="12">
        <f>N29/P29</f>
        <v>80</v>
      </c>
    </row>
    <row r="30" spans="1:17" ht="12" x14ac:dyDescent="0.25">
      <c r="A30" s="3">
        <v>21</v>
      </c>
      <c r="B30" s="2" t="s">
        <v>243</v>
      </c>
      <c r="G30" s="3">
        <v>50</v>
      </c>
      <c r="J30" s="3">
        <v>30</v>
      </c>
      <c r="N30" s="8">
        <f>SUM(C30:L30)</f>
        <v>80</v>
      </c>
      <c r="P30" s="3">
        <f>COUNT(C30:L30)-COUNTIF(D30:L30,0)</f>
        <v>2</v>
      </c>
      <c r="Q30" s="12">
        <f>N30/P30</f>
        <v>40</v>
      </c>
    </row>
    <row r="31" spans="1:17" ht="12" x14ac:dyDescent="0.25">
      <c r="A31" s="3">
        <v>22</v>
      </c>
      <c r="B31" s="2" t="s">
        <v>50</v>
      </c>
      <c r="C31" s="10"/>
      <c r="E31" s="3">
        <v>70</v>
      </c>
      <c r="F31" s="11"/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111</v>
      </c>
      <c r="C32" s="10"/>
      <c r="D32" s="3">
        <v>60</v>
      </c>
      <c r="N32" s="8">
        <f>SUM(C32:L32)</f>
        <v>60</v>
      </c>
      <c r="P32" s="3">
        <f>COUNT(C32:L32)-COUNTIF(D32:L32,0)</f>
        <v>1</v>
      </c>
      <c r="Q32" s="12">
        <f>N32/P32</f>
        <v>60</v>
      </c>
    </row>
    <row r="33" spans="1:17" ht="12" x14ac:dyDescent="0.25">
      <c r="A33" s="3">
        <v>24</v>
      </c>
      <c r="B33" s="2" t="s">
        <v>112</v>
      </c>
      <c r="C33" s="10"/>
      <c r="D33" s="3">
        <v>50</v>
      </c>
      <c r="E33" s="10"/>
      <c r="F33" s="10"/>
      <c r="G33" s="10"/>
      <c r="H33" s="10"/>
      <c r="I33" s="10"/>
      <c r="J33" s="10"/>
      <c r="K33" s="10"/>
      <c r="L33" s="10"/>
      <c r="M33" s="10"/>
      <c r="N33" s="8">
        <f>SUM(C33:L33)</f>
        <v>50</v>
      </c>
      <c r="P33" s="3">
        <f>COUNT(C33:L33)-COUNTIF(D33:L33,0)</f>
        <v>1</v>
      </c>
      <c r="Q33" s="12">
        <f>N33/P33</f>
        <v>50</v>
      </c>
    </row>
    <row r="34" spans="1:17" ht="12" x14ac:dyDescent="0.25">
      <c r="A34" s="3">
        <v>25</v>
      </c>
      <c r="B34" s="2" t="s">
        <v>113</v>
      </c>
      <c r="C34" s="10"/>
      <c r="D34" s="3">
        <v>50</v>
      </c>
      <c r="E34" s="10"/>
      <c r="F34" s="10"/>
      <c r="G34" s="10"/>
      <c r="H34" s="10"/>
      <c r="I34" s="10"/>
      <c r="J34" s="10"/>
      <c r="K34" s="10"/>
      <c r="L34" s="10"/>
      <c r="M34" s="10"/>
      <c r="N34" s="8">
        <f>SUM(C34:L34)</f>
        <v>50</v>
      </c>
      <c r="P34" s="3">
        <f>COUNT(C34:L34)-COUNTIF(D34:L34,0)</f>
        <v>1</v>
      </c>
      <c r="Q34" s="12">
        <f>N34/P34</f>
        <v>50</v>
      </c>
    </row>
    <row r="35" spans="1:17" ht="12" x14ac:dyDescent="0.25">
      <c r="A35" s="3">
        <v>26</v>
      </c>
      <c r="B35" s="2" t="s">
        <v>102</v>
      </c>
      <c r="I35" s="3">
        <v>50</v>
      </c>
      <c r="N35" s="8">
        <f>SUM(C35:L35)</f>
        <v>50</v>
      </c>
      <c r="P35" s="3">
        <f>COUNT(C35:L35)-COUNTIF(D35:L35,0)</f>
        <v>1</v>
      </c>
      <c r="Q35" s="12">
        <f>N35/P35</f>
        <v>50</v>
      </c>
    </row>
    <row r="36" spans="1:17" ht="12" x14ac:dyDescent="0.25">
      <c r="A36" s="3">
        <v>27</v>
      </c>
      <c r="B36" s="2" t="s">
        <v>304</v>
      </c>
      <c r="C36" s="10"/>
      <c r="E36" s="8"/>
      <c r="G36" s="8"/>
      <c r="I36" s="3">
        <v>50</v>
      </c>
      <c r="N36" s="8">
        <f>SUM(C36:L36)</f>
        <v>50</v>
      </c>
      <c r="P36" s="3">
        <f>COUNT(C36:L36)-COUNTIF(D36:L36,0)</f>
        <v>1</v>
      </c>
      <c r="Q36" s="12">
        <f>N36/P36</f>
        <v>50</v>
      </c>
    </row>
    <row r="37" spans="1:17" ht="12" x14ac:dyDescent="0.25">
      <c r="A37" s="3">
        <v>28</v>
      </c>
      <c r="B37" s="2" t="s">
        <v>138</v>
      </c>
      <c r="K37" s="3">
        <v>50</v>
      </c>
      <c r="N37" s="8">
        <f>SUM(C37:L37)</f>
        <v>50</v>
      </c>
      <c r="P37" s="3">
        <f>COUNT(C37:L37)-COUNTIF(D37:L37,0)</f>
        <v>1</v>
      </c>
      <c r="Q37" s="12">
        <f>N37/P37</f>
        <v>50</v>
      </c>
    </row>
    <row r="38" spans="1:17" ht="12" x14ac:dyDescent="0.25">
      <c r="A38" s="3">
        <v>29</v>
      </c>
      <c r="B38" s="2" t="s">
        <v>246</v>
      </c>
      <c r="C38" s="10"/>
      <c r="G38" s="3">
        <v>40</v>
      </c>
      <c r="H38" s="8"/>
      <c r="I38" s="8"/>
      <c r="J38" s="8"/>
      <c r="K38" s="8"/>
      <c r="L38" s="8"/>
      <c r="M38" s="8"/>
      <c r="N38" s="8">
        <f>SUM(C38:L38)</f>
        <v>40</v>
      </c>
      <c r="P38" s="3">
        <f>COUNT(C38:L38)-COUNTIF(D38:L38,0)</f>
        <v>1</v>
      </c>
      <c r="Q38" s="12">
        <f>N38/P38</f>
        <v>40</v>
      </c>
    </row>
    <row r="39" spans="1:17" ht="12" x14ac:dyDescent="0.25">
      <c r="A39" s="3">
        <v>30</v>
      </c>
      <c r="B39" s="2" t="s">
        <v>305</v>
      </c>
      <c r="C39" s="10"/>
      <c r="D39" s="8"/>
      <c r="E39" s="10"/>
      <c r="F39" s="10"/>
      <c r="G39" s="10"/>
      <c r="H39" s="10"/>
      <c r="I39" s="10">
        <v>40</v>
      </c>
      <c r="J39" s="10"/>
      <c r="K39" s="10"/>
      <c r="L39" s="10"/>
      <c r="M39" s="10"/>
      <c r="N39" s="8">
        <f>SUM(C39:L39)</f>
        <v>40</v>
      </c>
      <c r="P39" s="3">
        <f>COUNT(C39:L39)-COUNTIF(D39:L39,0)</f>
        <v>1</v>
      </c>
      <c r="Q39" s="12">
        <f>N39/P39</f>
        <v>40</v>
      </c>
    </row>
    <row r="40" spans="1:17" ht="12" x14ac:dyDescent="0.25">
      <c r="A40" s="3">
        <v>31</v>
      </c>
      <c r="B40" s="2" t="s">
        <v>307</v>
      </c>
      <c r="C40" s="10"/>
      <c r="D40" s="8"/>
      <c r="E40" s="10"/>
      <c r="F40" s="10"/>
      <c r="G40" s="10"/>
      <c r="H40" s="10"/>
      <c r="I40" s="10">
        <v>40</v>
      </c>
      <c r="K40" s="10"/>
      <c r="L40" s="10"/>
      <c r="M40" s="10"/>
      <c r="N40" s="8">
        <f>SUM(C40:L40)</f>
        <v>40</v>
      </c>
      <c r="P40" s="3">
        <f>COUNT(C40:L40)-COUNTIF(D40:L40,0)</f>
        <v>1</v>
      </c>
      <c r="Q40" s="12">
        <f>N40/P40</f>
        <v>40</v>
      </c>
    </row>
    <row r="41" spans="1:17" ht="12" x14ac:dyDescent="0.25">
      <c r="A41" s="3">
        <v>32</v>
      </c>
      <c r="B41" s="2" t="s">
        <v>245</v>
      </c>
      <c r="C41" s="10"/>
      <c r="G41" s="3">
        <v>30</v>
      </c>
      <c r="H41" s="8"/>
      <c r="I41" s="8"/>
      <c r="J41" s="8"/>
      <c r="K41" s="8"/>
      <c r="L41" s="8"/>
      <c r="M41" s="8"/>
      <c r="N41" s="8">
        <f>SUM(C41:L41)</f>
        <v>30</v>
      </c>
      <c r="P41" s="3">
        <f>COUNT(C41:L41)-COUNTIF(D41:L41,0)</f>
        <v>1</v>
      </c>
      <c r="Q41" s="12">
        <f>N41/P41</f>
        <v>30</v>
      </c>
    </row>
    <row r="42" spans="1:17" ht="12" x14ac:dyDescent="0.25">
      <c r="A42" s="3">
        <v>33</v>
      </c>
      <c r="B42" s="2" t="s">
        <v>247</v>
      </c>
      <c r="C42" s="10"/>
      <c r="E42" s="10"/>
      <c r="F42" s="10"/>
      <c r="G42" s="10">
        <v>30</v>
      </c>
      <c r="H42" s="10"/>
      <c r="I42" s="10"/>
      <c r="J42" s="10"/>
      <c r="K42" s="10"/>
      <c r="L42" s="10"/>
      <c r="M42" s="10"/>
      <c r="N42" s="8">
        <f>SUM(C42:L42)</f>
        <v>30</v>
      </c>
      <c r="P42" s="3">
        <f>COUNT(C42:L42)-COUNTIF(D42:L42,0)</f>
        <v>1</v>
      </c>
      <c r="Q42" s="12">
        <f>N42/P42</f>
        <v>30</v>
      </c>
    </row>
    <row r="43" spans="1:17" ht="12" x14ac:dyDescent="0.25">
      <c r="A43" s="3">
        <v>34</v>
      </c>
      <c r="B43" s="2" t="s">
        <v>248</v>
      </c>
      <c r="G43" s="3">
        <v>30</v>
      </c>
      <c r="N43" s="8">
        <f>SUM(C43:L43)</f>
        <v>30</v>
      </c>
      <c r="P43" s="3">
        <f>COUNT(C43:L43)-COUNTIF(D43:L43,0)</f>
        <v>1</v>
      </c>
      <c r="Q43" s="12">
        <f>N43/P43</f>
        <v>30</v>
      </c>
    </row>
    <row r="44" spans="1:17" ht="12" x14ac:dyDescent="0.25">
      <c r="A44" s="3">
        <v>35</v>
      </c>
      <c r="B44" s="2" t="s">
        <v>306</v>
      </c>
      <c r="I44" s="3">
        <v>30</v>
      </c>
      <c r="N44" s="8">
        <f>SUM(C44:L44)</f>
        <v>30</v>
      </c>
      <c r="P44" s="3">
        <f>COUNT(C44:L44)-COUNTIF(D44:L44,0)</f>
        <v>1</v>
      </c>
      <c r="Q44" s="12">
        <f>N44/P44</f>
        <v>30</v>
      </c>
    </row>
    <row r="45" spans="1:17" ht="12" x14ac:dyDescent="0.25">
      <c r="A45" s="3">
        <v>36</v>
      </c>
      <c r="B45" s="2" t="s">
        <v>260</v>
      </c>
      <c r="J45" s="3">
        <v>30</v>
      </c>
      <c r="N45" s="8">
        <f>SUM(C45:L45)</f>
        <v>30</v>
      </c>
      <c r="P45" s="3">
        <f>COUNT(C45:L45)-COUNTIF(D45:L45,0)</f>
        <v>1</v>
      </c>
      <c r="Q45" s="12">
        <f>N45/P45</f>
        <v>30</v>
      </c>
    </row>
    <row r="46" spans="1:17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>
        <f t="shared" ref="N45:N49" si="0">SUM(C46:L46)</f>
        <v>0</v>
      </c>
      <c r="P46" s="3">
        <f t="shared" ref="P45:P49" si="1">COUNT(C46:L46)-COUNTIF(D46:L46,0)</f>
        <v>0</v>
      </c>
      <c r="Q46" s="12" t="e">
        <f t="shared" ref="Q45:Q49" si="2">N46/P46</f>
        <v>#DIV/0!</v>
      </c>
    </row>
    <row r="47" spans="1:17" ht="12" x14ac:dyDescent="0.25">
      <c r="A47" s="3">
        <v>38</v>
      </c>
      <c r="N47" s="8">
        <f t="shared" si="0"/>
        <v>0</v>
      </c>
      <c r="P47" s="3">
        <f t="shared" si="1"/>
        <v>0</v>
      </c>
      <c r="Q47" s="12" t="e">
        <f t="shared" si="2"/>
        <v>#DIV/0!</v>
      </c>
    </row>
    <row r="48" spans="1:17" ht="12" x14ac:dyDescent="0.25">
      <c r="A48" s="3">
        <v>39</v>
      </c>
      <c r="N48" s="8">
        <f t="shared" si="0"/>
        <v>0</v>
      </c>
      <c r="P48" s="3">
        <f t="shared" si="1"/>
        <v>0</v>
      </c>
      <c r="Q48" s="12" t="e">
        <f t="shared" si="2"/>
        <v>#DIV/0!</v>
      </c>
    </row>
    <row r="49" spans="1:17" ht="12" x14ac:dyDescent="0.25">
      <c r="A49" s="3">
        <v>40</v>
      </c>
      <c r="N49" s="8">
        <f t="shared" si="0"/>
        <v>0</v>
      </c>
      <c r="P49" s="3">
        <f t="shared" si="1"/>
        <v>0</v>
      </c>
      <c r="Q49" s="12" t="e">
        <f t="shared" si="2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5">
    <sortCondition descending="1" ref="N10:N45"/>
    <sortCondition descending="1" ref="O10:O45"/>
    <sortCondition descending="1" ref="Q10:Q45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5"/>
  <sheetViews>
    <sheetView zoomScaleNormal="100" workbookViewId="0">
      <selection activeCell="I12" sqref="I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23</v>
      </c>
      <c r="C10" s="10">
        <v>70</v>
      </c>
      <c r="D10" s="3">
        <v>80</v>
      </c>
      <c r="E10" s="11"/>
      <c r="F10" s="3">
        <v>80</v>
      </c>
      <c r="G10" s="3">
        <v>60</v>
      </c>
      <c r="H10" s="3">
        <v>70</v>
      </c>
      <c r="I10" s="8">
        <v>100</v>
      </c>
      <c r="J10" s="8">
        <v>100</v>
      </c>
      <c r="K10" s="8">
        <v>100</v>
      </c>
      <c r="N10" s="8">
        <f t="shared" ref="N10:N41" si="0">SUM(C10:L10)</f>
        <v>660</v>
      </c>
      <c r="O10" s="3">
        <v>3</v>
      </c>
      <c r="P10" s="3">
        <f t="shared" ref="P10:P41" si="1">COUNT(C10:L10)-COUNTIF(D10:L10,0)</f>
        <v>8</v>
      </c>
      <c r="Q10" s="12">
        <f t="shared" ref="Q10:Q41" si="2">N10/P10</f>
        <v>82.5</v>
      </c>
    </row>
    <row r="11" spans="1:17" ht="12" x14ac:dyDescent="0.25">
      <c r="A11" s="3">
        <v>2</v>
      </c>
      <c r="B11" s="2" t="s">
        <v>98</v>
      </c>
      <c r="C11" s="10">
        <v>70</v>
      </c>
      <c r="D11" s="10">
        <v>80</v>
      </c>
      <c r="E11" s="10"/>
      <c r="F11" s="10">
        <v>80</v>
      </c>
      <c r="G11" s="10">
        <v>60</v>
      </c>
      <c r="H11" s="10">
        <v>70</v>
      </c>
      <c r="I11" s="8">
        <v>100</v>
      </c>
      <c r="J11" s="8">
        <v>100</v>
      </c>
      <c r="K11" s="8">
        <v>100</v>
      </c>
      <c r="L11" s="10"/>
      <c r="M11" s="10"/>
      <c r="N11" s="8">
        <f t="shared" si="0"/>
        <v>660</v>
      </c>
      <c r="O11" s="3">
        <v>3</v>
      </c>
      <c r="P11" s="3">
        <f t="shared" si="1"/>
        <v>8</v>
      </c>
      <c r="Q11" s="12">
        <f t="shared" si="2"/>
        <v>82.5</v>
      </c>
    </row>
    <row r="12" spans="1:17" ht="12" x14ac:dyDescent="0.25">
      <c r="A12" s="3">
        <v>3</v>
      </c>
      <c r="B12" s="2" t="s">
        <v>19</v>
      </c>
      <c r="C12" s="10">
        <v>80</v>
      </c>
      <c r="D12" s="8">
        <v>100</v>
      </c>
      <c r="F12" s="3">
        <v>40</v>
      </c>
      <c r="G12" s="3">
        <v>70</v>
      </c>
      <c r="H12" s="3">
        <v>80</v>
      </c>
      <c r="I12" s="3">
        <v>80</v>
      </c>
      <c r="J12" s="3">
        <v>80</v>
      </c>
      <c r="K12" s="3">
        <v>80</v>
      </c>
      <c r="N12" s="8">
        <f t="shared" si="0"/>
        <v>610</v>
      </c>
      <c r="O12" s="3">
        <v>1</v>
      </c>
      <c r="P12" s="3">
        <f t="shared" si="1"/>
        <v>8</v>
      </c>
      <c r="Q12" s="12">
        <f t="shared" si="2"/>
        <v>76.25</v>
      </c>
    </row>
    <row r="13" spans="1:17" ht="12" x14ac:dyDescent="0.25">
      <c r="A13" s="3">
        <v>4</v>
      </c>
      <c r="B13" s="2" t="s">
        <v>20</v>
      </c>
      <c r="C13" s="10">
        <v>80</v>
      </c>
      <c r="D13" s="8">
        <v>100</v>
      </c>
      <c r="F13" s="3">
        <v>40</v>
      </c>
      <c r="G13" s="3">
        <v>70</v>
      </c>
      <c r="H13" s="3">
        <v>80</v>
      </c>
      <c r="I13" s="3">
        <v>80</v>
      </c>
      <c r="J13" s="3">
        <v>80</v>
      </c>
      <c r="K13" s="3">
        <v>80</v>
      </c>
      <c r="N13" s="8">
        <f t="shared" si="0"/>
        <v>610</v>
      </c>
      <c r="O13" s="3">
        <v>1</v>
      </c>
      <c r="P13" s="3">
        <f t="shared" si="1"/>
        <v>8</v>
      </c>
      <c r="Q13" s="12">
        <f t="shared" si="2"/>
        <v>76.25</v>
      </c>
    </row>
    <row r="14" spans="1:17" ht="12" x14ac:dyDescent="0.25">
      <c r="A14" s="3">
        <v>5</v>
      </c>
      <c r="B14" s="2" t="s">
        <v>42</v>
      </c>
      <c r="C14" s="11">
        <v>100</v>
      </c>
      <c r="D14" s="3">
        <v>70</v>
      </c>
      <c r="E14" s="3">
        <v>80</v>
      </c>
      <c r="F14" s="3">
        <v>60</v>
      </c>
      <c r="G14" s="11"/>
      <c r="H14" s="11"/>
      <c r="K14" s="3">
        <v>70</v>
      </c>
      <c r="N14" s="8">
        <f t="shared" si="0"/>
        <v>380</v>
      </c>
      <c r="O14" s="3">
        <v>1</v>
      </c>
      <c r="P14" s="3">
        <f t="shared" si="1"/>
        <v>5</v>
      </c>
      <c r="Q14" s="12">
        <f t="shared" si="2"/>
        <v>76</v>
      </c>
    </row>
    <row r="15" spans="1:17" ht="12" x14ac:dyDescent="0.25">
      <c r="A15" s="3">
        <v>6</v>
      </c>
      <c r="B15" s="2" t="s">
        <v>100</v>
      </c>
      <c r="C15" s="10">
        <v>50</v>
      </c>
      <c r="D15" s="3">
        <v>40</v>
      </c>
      <c r="E15" s="10">
        <v>50</v>
      </c>
      <c r="F15" s="10">
        <v>40</v>
      </c>
      <c r="G15" s="10">
        <v>50</v>
      </c>
      <c r="H15" s="10">
        <v>40</v>
      </c>
      <c r="I15" s="10">
        <v>30</v>
      </c>
      <c r="J15" s="10">
        <v>50</v>
      </c>
      <c r="K15" s="10"/>
      <c r="L15" s="10"/>
      <c r="M15" s="10"/>
      <c r="N15" s="8">
        <f t="shared" si="0"/>
        <v>350</v>
      </c>
      <c r="P15" s="3">
        <f t="shared" si="1"/>
        <v>8</v>
      </c>
      <c r="Q15" s="12">
        <f t="shared" si="2"/>
        <v>43.75</v>
      </c>
    </row>
    <row r="16" spans="1:17" ht="12" x14ac:dyDescent="0.25">
      <c r="A16" s="3">
        <v>7</v>
      </c>
      <c r="B16" s="2" t="s">
        <v>87</v>
      </c>
      <c r="C16" s="10">
        <v>50</v>
      </c>
      <c r="D16" s="3">
        <v>40</v>
      </c>
      <c r="E16" s="3">
        <v>50</v>
      </c>
      <c r="F16" s="3">
        <v>40</v>
      </c>
      <c r="G16" s="3">
        <v>50</v>
      </c>
      <c r="H16" s="3">
        <v>40</v>
      </c>
      <c r="I16" s="3">
        <v>30</v>
      </c>
      <c r="J16" s="3">
        <v>50</v>
      </c>
      <c r="N16" s="8">
        <f t="shared" si="0"/>
        <v>350</v>
      </c>
      <c r="P16" s="3">
        <f t="shared" si="1"/>
        <v>8</v>
      </c>
      <c r="Q16" s="12">
        <f t="shared" si="2"/>
        <v>43.75</v>
      </c>
    </row>
    <row r="17" spans="1:17" ht="12" x14ac:dyDescent="0.25">
      <c r="A17" s="3">
        <v>8</v>
      </c>
      <c r="B17" s="2" t="s">
        <v>21</v>
      </c>
      <c r="C17" s="10">
        <v>60</v>
      </c>
      <c r="D17" s="3">
        <v>40</v>
      </c>
      <c r="F17" s="3">
        <v>50</v>
      </c>
      <c r="G17" s="3">
        <v>40</v>
      </c>
      <c r="I17" s="3">
        <v>40</v>
      </c>
      <c r="J17" s="3">
        <v>50</v>
      </c>
      <c r="K17" s="3">
        <v>50</v>
      </c>
      <c r="N17" s="8">
        <f t="shared" si="0"/>
        <v>330</v>
      </c>
      <c r="P17" s="3">
        <f t="shared" si="1"/>
        <v>7</v>
      </c>
      <c r="Q17" s="12">
        <f t="shared" si="2"/>
        <v>47.142857142857146</v>
      </c>
    </row>
    <row r="18" spans="1:17" ht="12" x14ac:dyDescent="0.25">
      <c r="A18" s="3">
        <v>9</v>
      </c>
      <c r="B18" s="2" t="s">
        <v>43</v>
      </c>
      <c r="C18" s="11">
        <v>100</v>
      </c>
      <c r="D18" s="8"/>
      <c r="E18" s="10">
        <v>80</v>
      </c>
      <c r="F18" s="10">
        <v>60</v>
      </c>
      <c r="G18" s="10"/>
      <c r="H18" s="10"/>
      <c r="I18" s="8"/>
      <c r="J18" s="8"/>
      <c r="K18" s="10">
        <v>70</v>
      </c>
      <c r="L18" s="10"/>
      <c r="M18" s="10"/>
      <c r="N18" s="8">
        <f t="shared" si="0"/>
        <v>310</v>
      </c>
      <c r="O18" s="3">
        <v>1</v>
      </c>
      <c r="P18" s="3">
        <f t="shared" si="1"/>
        <v>4</v>
      </c>
      <c r="Q18" s="12">
        <f t="shared" si="2"/>
        <v>77.5</v>
      </c>
    </row>
    <row r="19" spans="1:17" ht="12" x14ac:dyDescent="0.25">
      <c r="A19" s="3">
        <v>10</v>
      </c>
      <c r="B19" s="2" t="s">
        <v>31</v>
      </c>
      <c r="C19" s="10">
        <v>40</v>
      </c>
      <c r="D19" s="3">
        <v>40</v>
      </c>
      <c r="F19" s="3">
        <v>30</v>
      </c>
      <c r="G19" s="3">
        <v>50</v>
      </c>
      <c r="H19" s="3">
        <v>30</v>
      </c>
      <c r="I19" s="3">
        <v>40</v>
      </c>
      <c r="J19" s="3">
        <v>40</v>
      </c>
      <c r="K19" s="3">
        <v>40</v>
      </c>
      <c r="N19" s="8">
        <f t="shared" si="0"/>
        <v>310</v>
      </c>
      <c r="P19" s="3">
        <f t="shared" si="1"/>
        <v>8</v>
      </c>
      <c r="Q19" s="12">
        <f t="shared" si="2"/>
        <v>38.75</v>
      </c>
    </row>
    <row r="20" spans="1:17" ht="12" x14ac:dyDescent="0.25">
      <c r="A20" s="3">
        <v>11</v>
      </c>
      <c r="B20" s="2" t="s">
        <v>22</v>
      </c>
      <c r="C20" s="10">
        <v>40</v>
      </c>
      <c r="D20" s="3">
        <v>40</v>
      </c>
      <c r="F20" s="3">
        <v>30</v>
      </c>
      <c r="G20" s="3">
        <v>50</v>
      </c>
      <c r="H20" s="3">
        <v>30</v>
      </c>
      <c r="I20" s="3">
        <v>40</v>
      </c>
      <c r="J20" s="3">
        <v>40</v>
      </c>
      <c r="K20" s="3">
        <v>40</v>
      </c>
      <c r="N20" s="8">
        <f t="shared" si="0"/>
        <v>310</v>
      </c>
      <c r="P20" s="3">
        <f t="shared" si="1"/>
        <v>8</v>
      </c>
      <c r="Q20" s="12">
        <f t="shared" si="2"/>
        <v>38.75</v>
      </c>
    </row>
    <row r="21" spans="1:17" ht="12" x14ac:dyDescent="0.25">
      <c r="A21" s="3">
        <v>12</v>
      </c>
      <c r="B21" s="2" t="s">
        <v>45</v>
      </c>
      <c r="C21" s="10"/>
      <c r="D21" s="3">
        <v>60</v>
      </c>
      <c r="E21" s="10"/>
      <c r="F21" s="10"/>
      <c r="G21" s="10">
        <v>80</v>
      </c>
      <c r="H21" s="8">
        <v>100</v>
      </c>
      <c r="I21" s="10"/>
      <c r="J21" s="10"/>
      <c r="K21" s="10">
        <v>60</v>
      </c>
      <c r="L21" s="10"/>
      <c r="M21" s="10"/>
      <c r="N21" s="8">
        <f t="shared" si="0"/>
        <v>300</v>
      </c>
      <c r="O21" s="3">
        <v>1</v>
      </c>
      <c r="P21" s="3">
        <f t="shared" si="1"/>
        <v>4</v>
      </c>
      <c r="Q21" s="12">
        <f t="shared" si="2"/>
        <v>75</v>
      </c>
    </row>
    <row r="22" spans="1:17" ht="12" x14ac:dyDescent="0.25">
      <c r="A22" s="3">
        <v>13</v>
      </c>
      <c r="B22" s="2" t="s">
        <v>72</v>
      </c>
      <c r="C22" s="10">
        <v>50</v>
      </c>
      <c r="D22" s="3">
        <v>50</v>
      </c>
      <c r="E22" s="10"/>
      <c r="F22" s="10"/>
      <c r="G22" s="10">
        <v>40</v>
      </c>
      <c r="H22" s="10">
        <v>50</v>
      </c>
      <c r="I22" s="10">
        <v>40</v>
      </c>
      <c r="J22" s="10"/>
      <c r="K22" s="10">
        <v>40</v>
      </c>
      <c r="L22" s="10"/>
      <c r="M22" s="10"/>
      <c r="N22" s="8">
        <f t="shared" si="0"/>
        <v>270</v>
      </c>
      <c r="P22" s="3">
        <f t="shared" si="1"/>
        <v>6</v>
      </c>
      <c r="Q22" s="12">
        <f t="shared" si="2"/>
        <v>45</v>
      </c>
    </row>
    <row r="23" spans="1:17" ht="12" x14ac:dyDescent="0.25">
      <c r="A23" s="3">
        <v>14</v>
      </c>
      <c r="B23" s="2" t="s">
        <v>101</v>
      </c>
      <c r="C23" s="10">
        <v>50</v>
      </c>
      <c r="D23" s="3">
        <v>50</v>
      </c>
      <c r="F23" s="11"/>
      <c r="G23" s="3">
        <v>40</v>
      </c>
      <c r="H23" s="3">
        <v>50</v>
      </c>
      <c r="I23" s="3">
        <v>40</v>
      </c>
      <c r="K23" s="3">
        <v>40</v>
      </c>
      <c r="N23" s="8">
        <f t="shared" si="0"/>
        <v>270</v>
      </c>
      <c r="P23" s="3">
        <f t="shared" si="1"/>
        <v>6</v>
      </c>
      <c r="Q23" s="12">
        <f t="shared" si="2"/>
        <v>45</v>
      </c>
    </row>
    <row r="24" spans="1:17" ht="12" x14ac:dyDescent="0.25">
      <c r="A24" s="3">
        <v>15</v>
      </c>
      <c r="B24" s="2" t="s">
        <v>132</v>
      </c>
      <c r="C24" s="10"/>
      <c r="D24" s="8"/>
      <c r="E24" s="10"/>
      <c r="F24" s="10">
        <v>50</v>
      </c>
      <c r="G24" s="10">
        <v>80</v>
      </c>
      <c r="H24" s="8">
        <v>100</v>
      </c>
      <c r="I24" s="10"/>
      <c r="K24" s="10"/>
      <c r="L24" s="10"/>
      <c r="M24" s="10"/>
      <c r="N24" s="8">
        <f t="shared" si="0"/>
        <v>230</v>
      </c>
      <c r="O24" s="3">
        <v>1</v>
      </c>
      <c r="P24" s="3">
        <f t="shared" si="1"/>
        <v>3</v>
      </c>
      <c r="Q24" s="12">
        <f t="shared" si="2"/>
        <v>76.666666666666671</v>
      </c>
    </row>
    <row r="25" spans="1:17" ht="12" x14ac:dyDescent="0.25">
      <c r="A25" s="3">
        <v>16</v>
      </c>
      <c r="B25" s="2" t="s">
        <v>86</v>
      </c>
      <c r="F25" s="3">
        <v>50</v>
      </c>
      <c r="G25" s="8">
        <v>100</v>
      </c>
      <c r="H25" s="3" t="s">
        <v>298</v>
      </c>
      <c r="J25" s="3">
        <v>70</v>
      </c>
      <c r="N25" s="8">
        <f t="shared" si="0"/>
        <v>220</v>
      </c>
      <c r="O25" s="3">
        <v>1</v>
      </c>
      <c r="P25" s="3">
        <f t="shared" si="1"/>
        <v>3</v>
      </c>
      <c r="Q25" s="12">
        <f t="shared" si="2"/>
        <v>73.333333333333329</v>
      </c>
    </row>
    <row r="26" spans="1:17" ht="12" x14ac:dyDescent="0.25">
      <c r="A26" s="3">
        <v>17</v>
      </c>
      <c r="B26" s="2" t="s">
        <v>154</v>
      </c>
      <c r="H26" s="3">
        <v>60</v>
      </c>
      <c r="J26" s="3">
        <v>60</v>
      </c>
      <c r="K26" s="3">
        <v>50</v>
      </c>
      <c r="N26" s="8">
        <f t="shared" si="0"/>
        <v>170</v>
      </c>
      <c r="P26" s="3">
        <f t="shared" si="1"/>
        <v>3</v>
      </c>
      <c r="Q26" s="12">
        <f t="shared" si="2"/>
        <v>56.666666666666664</v>
      </c>
    </row>
    <row r="27" spans="1:17" ht="12" x14ac:dyDescent="0.25">
      <c r="A27" s="3">
        <v>18</v>
      </c>
      <c r="B27" s="2" t="s">
        <v>127</v>
      </c>
      <c r="F27" s="8">
        <v>100</v>
      </c>
      <c r="H27" s="3">
        <v>60</v>
      </c>
      <c r="N27" s="8">
        <f t="shared" si="0"/>
        <v>160</v>
      </c>
      <c r="O27" s="3">
        <v>1</v>
      </c>
      <c r="P27" s="3">
        <f t="shared" si="1"/>
        <v>2</v>
      </c>
      <c r="Q27" s="12">
        <f t="shared" si="2"/>
        <v>80</v>
      </c>
    </row>
    <row r="28" spans="1:17" ht="12" x14ac:dyDescent="0.25">
      <c r="A28" s="3">
        <v>19</v>
      </c>
      <c r="B28" s="2" t="s">
        <v>257</v>
      </c>
      <c r="G28" s="3">
        <v>40</v>
      </c>
      <c r="H28" s="3">
        <v>30</v>
      </c>
      <c r="I28" s="3">
        <v>40</v>
      </c>
      <c r="J28" s="3">
        <v>50</v>
      </c>
      <c r="N28" s="8">
        <f t="shared" si="0"/>
        <v>160</v>
      </c>
      <c r="P28" s="3">
        <f t="shared" si="1"/>
        <v>4</v>
      </c>
      <c r="Q28" s="12">
        <f t="shared" si="2"/>
        <v>40</v>
      </c>
    </row>
    <row r="29" spans="1:17" ht="12" x14ac:dyDescent="0.25">
      <c r="A29" s="3">
        <v>20</v>
      </c>
      <c r="B29" s="2" t="s">
        <v>29</v>
      </c>
      <c r="C29" s="10">
        <v>60</v>
      </c>
      <c r="D29" s="8"/>
      <c r="E29" s="10"/>
      <c r="F29" s="10"/>
      <c r="G29" s="10"/>
      <c r="H29" s="10">
        <v>40</v>
      </c>
      <c r="I29" s="10">
        <v>50</v>
      </c>
      <c r="J29" s="10"/>
      <c r="K29" s="10"/>
      <c r="L29" s="10"/>
      <c r="M29" s="10"/>
      <c r="N29" s="8">
        <f t="shared" si="0"/>
        <v>150</v>
      </c>
      <c r="P29" s="3">
        <f t="shared" si="1"/>
        <v>3</v>
      </c>
      <c r="Q29" s="12">
        <f t="shared" si="2"/>
        <v>50</v>
      </c>
    </row>
    <row r="30" spans="1:17" ht="12" x14ac:dyDescent="0.25">
      <c r="A30" s="3">
        <v>21</v>
      </c>
      <c r="B30" s="2" t="s">
        <v>294</v>
      </c>
      <c r="H30" s="3">
        <v>40</v>
      </c>
      <c r="I30" s="3">
        <v>70</v>
      </c>
      <c r="N30" s="8">
        <f t="shared" si="0"/>
        <v>110</v>
      </c>
      <c r="P30" s="3">
        <f t="shared" si="1"/>
        <v>2</v>
      </c>
      <c r="Q30" s="12">
        <f t="shared" si="2"/>
        <v>55</v>
      </c>
    </row>
    <row r="31" spans="1:17" ht="12" x14ac:dyDescent="0.25">
      <c r="A31" s="3">
        <v>22</v>
      </c>
      <c r="B31" s="2" t="s">
        <v>141</v>
      </c>
      <c r="H31" s="3">
        <v>50</v>
      </c>
      <c r="K31" s="3">
        <v>60</v>
      </c>
      <c r="N31" s="8">
        <f t="shared" si="0"/>
        <v>110</v>
      </c>
      <c r="P31" s="3">
        <f t="shared" si="1"/>
        <v>2</v>
      </c>
      <c r="Q31" s="12">
        <f t="shared" si="2"/>
        <v>55</v>
      </c>
    </row>
    <row r="32" spans="1:17" ht="12" x14ac:dyDescent="0.25">
      <c r="A32" s="3">
        <v>23</v>
      </c>
      <c r="B32" s="2" t="s">
        <v>205</v>
      </c>
      <c r="C32" s="10"/>
      <c r="E32" s="8">
        <v>100</v>
      </c>
      <c r="H32" s="8"/>
      <c r="I32" s="8"/>
      <c r="J32" s="8"/>
      <c r="K32" s="8"/>
      <c r="L32" s="8"/>
      <c r="M32" s="8"/>
      <c r="N32" s="8">
        <f t="shared" si="0"/>
        <v>100</v>
      </c>
      <c r="O32" s="3">
        <v>1</v>
      </c>
      <c r="P32" s="3">
        <f t="shared" si="1"/>
        <v>1</v>
      </c>
      <c r="Q32" s="12">
        <f t="shared" si="2"/>
        <v>100</v>
      </c>
    </row>
    <row r="33" spans="1:17" ht="12" x14ac:dyDescent="0.25">
      <c r="A33" s="3">
        <v>24</v>
      </c>
      <c r="B33" s="2" t="s">
        <v>178</v>
      </c>
      <c r="C33" s="10"/>
      <c r="E33" s="8">
        <v>100</v>
      </c>
      <c r="H33" s="8"/>
      <c r="I33" s="8"/>
      <c r="J33" s="8"/>
      <c r="K33" s="8"/>
      <c r="L33" s="8"/>
      <c r="M33" s="8"/>
      <c r="N33" s="8">
        <f t="shared" si="0"/>
        <v>100</v>
      </c>
      <c r="O33" s="3">
        <v>1</v>
      </c>
      <c r="P33" s="3">
        <f t="shared" si="1"/>
        <v>1</v>
      </c>
      <c r="Q33" s="12">
        <f t="shared" si="2"/>
        <v>100</v>
      </c>
    </row>
    <row r="34" spans="1:17" ht="12" x14ac:dyDescent="0.25">
      <c r="A34" s="3">
        <v>25</v>
      </c>
      <c r="B34" s="2" t="s">
        <v>237</v>
      </c>
      <c r="C34" s="10"/>
      <c r="D34" s="8"/>
      <c r="E34" s="10"/>
      <c r="F34" s="11">
        <v>100</v>
      </c>
      <c r="G34" s="10"/>
      <c r="H34" s="10"/>
      <c r="I34" s="10"/>
      <c r="J34" s="10"/>
      <c r="K34" s="10"/>
      <c r="L34" s="10"/>
      <c r="M34" s="10"/>
      <c r="N34" s="8">
        <f t="shared" si="0"/>
        <v>100</v>
      </c>
      <c r="O34" s="3">
        <v>1</v>
      </c>
      <c r="P34" s="3">
        <f t="shared" si="1"/>
        <v>1</v>
      </c>
      <c r="Q34" s="12">
        <f t="shared" si="2"/>
        <v>100</v>
      </c>
    </row>
    <row r="35" spans="1:17" ht="12" x14ac:dyDescent="0.25">
      <c r="A35" s="3">
        <v>26</v>
      </c>
      <c r="B35" s="2" t="s">
        <v>222</v>
      </c>
      <c r="G35" s="8">
        <v>100</v>
      </c>
      <c r="N35" s="8">
        <f t="shared" si="0"/>
        <v>100</v>
      </c>
      <c r="O35" s="3">
        <v>1</v>
      </c>
      <c r="P35" s="3">
        <f t="shared" si="1"/>
        <v>1</v>
      </c>
      <c r="Q35" s="12">
        <f t="shared" si="2"/>
        <v>100</v>
      </c>
    </row>
    <row r="36" spans="1:17" ht="12" x14ac:dyDescent="0.25">
      <c r="A36" s="3">
        <v>27</v>
      </c>
      <c r="B36" s="2" t="s">
        <v>128</v>
      </c>
      <c r="C36" s="3"/>
      <c r="D36" s="3">
        <v>50</v>
      </c>
      <c r="E36" s="10"/>
      <c r="F36" s="10"/>
      <c r="G36" s="10"/>
      <c r="H36" s="10"/>
      <c r="I36" s="10"/>
      <c r="J36" s="10"/>
      <c r="K36" s="10">
        <v>50</v>
      </c>
      <c r="L36" s="10"/>
      <c r="M36" s="10"/>
      <c r="N36" s="8">
        <f t="shared" si="0"/>
        <v>100</v>
      </c>
      <c r="P36" s="3">
        <f t="shared" si="1"/>
        <v>2</v>
      </c>
      <c r="Q36" s="12">
        <f t="shared" si="2"/>
        <v>50</v>
      </c>
    </row>
    <row r="37" spans="1:17" ht="12" x14ac:dyDescent="0.25">
      <c r="A37" s="3">
        <v>28</v>
      </c>
      <c r="B37" s="2" t="s">
        <v>155</v>
      </c>
      <c r="C37" s="10"/>
      <c r="D37" s="3">
        <v>70</v>
      </c>
      <c r="N37" s="8">
        <f t="shared" si="0"/>
        <v>70</v>
      </c>
      <c r="P37" s="3">
        <f t="shared" si="1"/>
        <v>1</v>
      </c>
      <c r="Q37" s="12">
        <f t="shared" si="2"/>
        <v>70</v>
      </c>
    </row>
    <row r="38" spans="1:17" ht="12" x14ac:dyDescent="0.25">
      <c r="A38" s="3">
        <v>29</v>
      </c>
      <c r="B38" s="2" t="s">
        <v>137</v>
      </c>
      <c r="C38" s="10"/>
      <c r="E38" s="10">
        <v>70</v>
      </c>
      <c r="F38" s="10"/>
      <c r="G38" s="10"/>
      <c r="H38" s="10"/>
      <c r="I38" s="10"/>
      <c r="J38" s="10"/>
      <c r="K38" s="10"/>
      <c r="L38" s="10"/>
      <c r="M38" s="10"/>
      <c r="N38" s="8">
        <f t="shared" si="0"/>
        <v>70</v>
      </c>
      <c r="P38" s="3">
        <f t="shared" si="1"/>
        <v>1</v>
      </c>
      <c r="Q38" s="12">
        <f t="shared" si="2"/>
        <v>70</v>
      </c>
    </row>
    <row r="39" spans="1:17" ht="12" x14ac:dyDescent="0.25">
      <c r="A39" s="3">
        <v>30</v>
      </c>
      <c r="B39" s="2" t="s">
        <v>165</v>
      </c>
      <c r="E39" s="3">
        <v>70</v>
      </c>
      <c r="N39" s="8">
        <f t="shared" si="0"/>
        <v>70</v>
      </c>
      <c r="P39" s="3">
        <f t="shared" si="1"/>
        <v>1</v>
      </c>
      <c r="Q39" s="12">
        <f t="shared" si="2"/>
        <v>70</v>
      </c>
    </row>
    <row r="40" spans="1:17" ht="12" x14ac:dyDescent="0.25">
      <c r="A40" s="3">
        <v>31</v>
      </c>
      <c r="B40" s="2" t="s">
        <v>133</v>
      </c>
      <c r="F40" s="3">
        <v>70</v>
      </c>
      <c r="N40" s="8">
        <f t="shared" si="0"/>
        <v>70</v>
      </c>
      <c r="P40" s="3">
        <f t="shared" si="1"/>
        <v>1</v>
      </c>
      <c r="Q40" s="12">
        <f t="shared" si="2"/>
        <v>70</v>
      </c>
    </row>
    <row r="41" spans="1:17" ht="12" x14ac:dyDescent="0.25">
      <c r="A41" s="3">
        <v>32</v>
      </c>
      <c r="B41" s="2" t="s">
        <v>236</v>
      </c>
      <c r="C41" s="10"/>
      <c r="E41" s="8"/>
      <c r="F41" s="3">
        <v>70</v>
      </c>
      <c r="G41" s="8"/>
      <c r="N41" s="8">
        <f t="shared" si="0"/>
        <v>70</v>
      </c>
      <c r="P41" s="3">
        <f t="shared" si="1"/>
        <v>1</v>
      </c>
      <c r="Q41" s="12">
        <f t="shared" si="2"/>
        <v>70</v>
      </c>
    </row>
    <row r="42" spans="1:17" ht="12" x14ac:dyDescent="0.25">
      <c r="A42" s="3">
        <v>33</v>
      </c>
      <c r="B42" s="2" t="s">
        <v>319</v>
      </c>
      <c r="C42" s="10"/>
      <c r="I42" s="3">
        <v>70</v>
      </c>
      <c r="N42" s="8">
        <f t="shared" ref="N42:N65" si="3">SUM(C42:L42)</f>
        <v>70</v>
      </c>
      <c r="P42" s="3">
        <f t="shared" ref="P42:P65" si="4">COUNT(C42:L42)-COUNTIF(D42:L42,0)</f>
        <v>1</v>
      </c>
      <c r="Q42" s="12">
        <f t="shared" ref="Q42:Q73" si="5">N42/P42</f>
        <v>70</v>
      </c>
    </row>
    <row r="43" spans="1:17" ht="12" x14ac:dyDescent="0.25">
      <c r="A43" s="3">
        <v>34</v>
      </c>
      <c r="B43" s="2" t="s">
        <v>242</v>
      </c>
      <c r="C43" s="10"/>
      <c r="D43" s="8"/>
      <c r="E43" s="10"/>
      <c r="F43" s="10"/>
      <c r="G43" s="10"/>
      <c r="H43" s="10"/>
      <c r="I43" s="10"/>
      <c r="J43" s="10">
        <v>70</v>
      </c>
      <c r="K43" s="10"/>
      <c r="L43" s="10"/>
      <c r="M43" s="10"/>
      <c r="N43" s="8">
        <f t="shared" si="3"/>
        <v>70</v>
      </c>
      <c r="P43" s="3">
        <f t="shared" si="4"/>
        <v>1</v>
      </c>
      <c r="Q43" s="12">
        <f t="shared" si="5"/>
        <v>70</v>
      </c>
    </row>
    <row r="44" spans="1:17" ht="12" x14ac:dyDescent="0.25">
      <c r="A44" s="3">
        <v>35</v>
      </c>
      <c r="B44" s="2" t="s">
        <v>140</v>
      </c>
      <c r="C44" s="10"/>
      <c r="D44" s="3">
        <v>60</v>
      </c>
      <c r="E44" s="10"/>
      <c r="F44" s="10"/>
      <c r="G44" s="10"/>
      <c r="H44" s="10"/>
      <c r="I44" s="10"/>
      <c r="J44" s="10"/>
      <c r="K44" s="10"/>
      <c r="L44" s="10"/>
      <c r="M44" s="10"/>
      <c r="N44" s="8">
        <f t="shared" si="3"/>
        <v>60</v>
      </c>
      <c r="P44" s="3">
        <f t="shared" si="4"/>
        <v>1</v>
      </c>
      <c r="Q44" s="12">
        <f t="shared" si="5"/>
        <v>60</v>
      </c>
    </row>
    <row r="45" spans="1:17" ht="12" x14ac:dyDescent="0.25">
      <c r="A45" s="3">
        <v>36</v>
      </c>
      <c r="B45" s="2" t="s">
        <v>181</v>
      </c>
      <c r="E45" s="3">
        <v>60</v>
      </c>
      <c r="N45" s="8">
        <f t="shared" si="3"/>
        <v>60</v>
      </c>
      <c r="P45" s="3">
        <f t="shared" si="4"/>
        <v>1</v>
      </c>
      <c r="Q45" s="12">
        <f t="shared" si="5"/>
        <v>60</v>
      </c>
    </row>
    <row r="46" spans="1:17" ht="12" x14ac:dyDescent="0.25">
      <c r="A46" s="3">
        <v>37</v>
      </c>
      <c r="B46" s="2" t="s">
        <v>177</v>
      </c>
      <c r="C46" s="10"/>
      <c r="D46" s="8"/>
      <c r="E46" s="10">
        <v>60</v>
      </c>
      <c r="F46" s="10"/>
      <c r="G46" s="10"/>
      <c r="H46" s="10"/>
      <c r="I46" s="10"/>
      <c r="J46" s="10"/>
      <c r="K46" s="10"/>
      <c r="L46" s="10"/>
      <c r="M46" s="10"/>
      <c r="N46" s="8">
        <f t="shared" si="3"/>
        <v>60</v>
      </c>
      <c r="P46" s="3">
        <f t="shared" si="4"/>
        <v>1</v>
      </c>
      <c r="Q46" s="12">
        <f t="shared" si="5"/>
        <v>60</v>
      </c>
    </row>
    <row r="47" spans="1:17" ht="12" x14ac:dyDescent="0.25">
      <c r="A47" s="3">
        <v>38</v>
      </c>
      <c r="B47" s="2" t="s">
        <v>306</v>
      </c>
      <c r="I47" s="3">
        <v>60</v>
      </c>
      <c r="N47" s="8">
        <f t="shared" si="3"/>
        <v>60</v>
      </c>
      <c r="P47" s="3">
        <f t="shared" si="4"/>
        <v>1</v>
      </c>
      <c r="Q47" s="12">
        <f t="shared" si="5"/>
        <v>60</v>
      </c>
    </row>
    <row r="48" spans="1:17" ht="12" x14ac:dyDescent="0.25">
      <c r="A48" s="3">
        <v>39</v>
      </c>
      <c r="B48" s="2" t="s">
        <v>339</v>
      </c>
      <c r="C48" s="10"/>
      <c r="I48" s="3">
        <v>60</v>
      </c>
      <c r="N48" s="8">
        <f t="shared" si="3"/>
        <v>60</v>
      </c>
      <c r="P48" s="3">
        <f t="shared" si="4"/>
        <v>1</v>
      </c>
      <c r="Q48" s="12">
        <f t="shared" si="5"/>
        <v>60</v>
      </c>
    </row>
    <row r="49" spans="1:17" ht="12" x14ac:dyDescent="0.25">
      <c r="A49" s="3">
        <v>40</v>
      </c>
      <c r="B49" s="2" t="s">
        <v>142</v>
      </c>
      <c r="C49" s="10"/>
      <c r="D49" s="8"/>
      <c r="E49" s="10"/>
      <c r="F49" s="10"/>
      <c r="G49" s="10"/>
      <c r="H49" s="10"/>
      <c r="I49" s="10"/>
      <c r="J49" s="10">
        <v>60</v>
      </c>
      <c r="K49" s="10"/>
      <c r="L49" s="10"/>
      <c r="M49" s="10"/>
      <c r="N49" s="8">
        <f t="shared" si="3"/>
        <v>60</v>
      </c>
      <c r="P49" s="3">
        <f t="shared" si="4"/>
        <v>1</v>
      </c>
      <c r="Q49" s="12">
        <f t="shared" si="5"/>
        <v>60</v>
      </c>
    </row>
    <row r="50" spans="1:17" ht="12" x14ac:dyDescent="0.25">
      <c r="A50" s="3">
        <v>41</v>
      </c>
      <c r="B50" s="2" t="s">
        <v>284</v>
      </c>
      <c r="C50" s="10"/>
      <c r="H50" s="3">
        <v>30</v>
      </c>
      <c r="K50" s="3">
        <v>30</v>
      </c>
      <c r="N50" s="8">
        <f t="shared" si="3"/>
        <v>60</v>
      </c>
      <c r="P50" s="3">
        <f t="shared" si="4"/>
        <v>2</v>
      </c>
      <c r="Q50" s="12">
        <f t="shared" si="5"/>
        <v>30</v>
      </c>
    </row>
    <row r="51" spans="1:17" ht="12" x14ac:dyDescent="0.25">
      <c r="A51" s="3">
        <v>42</v>
      </c>
      <c r="B51" s="2" t="s">
        <v>166</v>
      </c>
      <c r="D51" s="3">
        <v>50</v>
      </c>
      <c r="N51" s="8">
        <f t="shared" si="3"/>
        <v>50</v>
      </c>
      <c r="P51" s="3">
        <f t="shared" si="4"/>
        <v>1</v>
      </c>
      <c r="Q51" s="12">
        <f t="shared" si="5"/>
        <v>50</v>
      </c>
    </row>
    <row r="52" spans="1:17" ht="12" x14ac:dyDescent="0.25">
      <c r="A52" s="3">
        <v>43</v>
      </c>
      <c r="B52" s="2" t="s">
        <v>229</v>
      </c>
      <c r="C52" s="10"/>
      <c r="D52" s="8"/>
      <c r="E52" s="10"/>
      <c r="F52" s="10">
        <v>50</v>
      </c>
      <c r="G52" s="10"/>
      <c r="H52" s="10"/>
      <c r="I52" s="10"/>
      <c r="J52" s="10"/>
      <c r="K52" s="10"/>
      <c r="L52" s="10"/>
      <c r="M52" s="10"/>
      <c r="N52" s="8">
        <f t="shared" si="3"/>
        <v>50</v>
      </c>
      <c r="P52" s="3">
        <f t="shared" si="4"/>
        <v>1</v>
      </c>
      <c r="Q52" s="12">
        <f t="shared" si="5"/>
        <v>50</v>
      </c>
    </row>
    <row r="53" spans="1:17" ht="12" x14ac:dyDescent="0.25">
      <c r="A53" s="3">
        <v>44</v>
      </c>
      <c r="B53" s="2" t="s">
        <v>283</v>
      </c>
      <c r="H53" s="3">
        <v>50</v>
      </c>
      <c r="N53" s="8">
        <f t="shared" si="3"/>
        <v>50</v>
      </c>
      <c r="P53" s="3">
        <f t="shared" si="4"/>
        <v>1</v>
      </c>
      <c r="Q53" s="12">
        <f t="shared" si="5"/>
        <v>50</v>
      </c>
    </row>
    <row r="54" spans="1:17" ht="12" x14ac:dyDescent="0.25">
      <c r="A54" s="3">
        <v>45</v>
      </c>
      <c r="B54" s="2" t="s">
        <v>338</v>
      </c>
      <c r="C54" s="10"/>
      <c r="D54" s="10"/>
      <c r="E54" s="10"/>
      <c r="F54" s="10"/>
      <c r="G54" s="10"/>
      <c r="H54" s="10"/>
      <c r="I54" s="10">
        <v>50</v>
      </c>
      <c r="J54" s="10"/>
      <c r="K54" s="10"/>
      <c r="L54" s="10"/>
      <c r="M54" s="10"/>
      <c r="N54" s="8">
        <f t="shared" si="3"/>
        <v>50</v>
      </c>
      <c r="P54" s="3">
        <f t="shared" si="4"/>
        <v>1</v>
      </c>
      <c r="Q54" s="12">
        <f t="shared" si="5"/>
        <v>50</v>
      </c>
    </row>
    <row r="55" spans="1:17" ht="12" x14ac:dyDescent="0.25">
      <c r="A55" s="3">
        <v>46</v>
      </c>
      <c r="B55" s="2" t="s">
        <v>345</v>
      </c>
      <c r="C55" s="10"/>
      <c r="D55" s="8"/>
      <c r="E55" s="10"/>
      <c r="F55" s="10"/>
      <c r="G55" s="10"/>
      <c r="H55" s="10"/>
      <c r="I55" s="10">
        <v>50</v>
      </c>
      <c r="J55" s="10"/>
      <c r="K55" s="10"/>
      <c r="L55" s="10"/>
      <c r="M55" s="10"/>
      <c r="N55" s="8">
        <f t="shared" si="3"/>
        <v>50</v>
      </c>
      <c r="P55" s="3">
        <f t="shared" si="4"/>
        <v>1</v>
      </c>
      <c r="Q55" s="12">
        <f t="shared" si="5"/>
        <v>50</v>
      </c>
    </row>
    <row r="56" spans="1:17" ht="12" x14ac:dyDescent="0.25">
      <c r="A56" s="3">
        <v>47</v>
      </c>
      <c r="B56" s="2" t="s">
        <v>346</v>
      </c>
      <c r="I56" s="3">
        <v>50</v>
      </c>
      <c r="N56" s="8">
        <f t="shared" si="3"/>
        <v>50</v>
      </c>
      <c r="P56" s="3">
        <f t="shared" si="4"/>
        <v>1</v>
      </c>
      <c r="Q56" s="12">
        <f t="shared" si="5"/>
        <v>50</v>
      </c>
    </row>
    <row r="57" spans="1:17" ht="12" x14ac:dyDescent="0.25">
      <c r="A57" s="3">
        <v>48</v>
      </c>
      <c r="B57" s="2" t="s">
        <v>213</v>
      </c>
      <c r="K57" s="3">
        <v>50</v>
      </c>
      <c r="N57" s="8">
        <f t="shared" si="3"/>
        <v>50</v>
      </c>
      <c r="P57" s="3">
        <f t="shared" si="4"/>
        <v>1</v>
      </c>
      <c r="Q57" s="12">
        <f t="shared" si="5"/>
        <v>50</v>
      </c>
    </row>
    <row r="58" spans="1:17" ht="12" x14ac:dyDescent="0.25">
      <c r="A58" s="3">
        <v>49</v>
      </c>
      <c r="B58" s="2" t="s">
        <v>114</v>
      </c>
      <c r="C58" s="10"/>
      <c r="D58" s="3">
        <v>40</v>
      </c>
      <c r="E58" s="8"/>
      <c r="G58" s="8"/>
      <c r="K58" s="8"/>
      <c r="N58" s="8">
        <f t="shared" si="3"/>
        <v>40</v>
      </c>
      <c r="P58" s="3">
        <f t="shared" si="4"/>
        <v>1</v>
      </c>
      <c r="Q58" s="12">
        <f t="shared" si="5"/>
        <v>40</v>
      </c>
    </row>
    <row r="59" spans="1:17" ht="12" x14ac:dyDescent="0.25">
      <c r="A59" s="3">
        <v>50</v>
      </c>
      <c r="B59" s="2" t="s">
        <v>241</v>
      </c>
      <c r="G59" s="3">
        <v>40</v>
      </c>
      <c r="N59" s="8">
        <f t="shared" si="3"/>
        <v>40</v>
      </c>
      <c r="P59" s="3">
        <f t="shared" si="4"/>
        <v>1</v>
      </c>
      <c r="Q59" s="12">
        <f t="shared" si="5"/>
        <v>40</v>
      </c>
    </row>
    <row r="60" spans="1:17" ht="12" x14ac:dyDescent="0.25">
      <c r="A60" s="3">
        <v>51</v>
      </c>
      <c r="B60" s="2" t="s">
        <v>270</v>
      </c>
      <c r="C60" s="10"/>
      <c r="D60" s="8"/>
      <c r="E60" s="10"/>
      <c r="F60" s="10"/>
      <c r="G60" s="10">
        <v>40</v>
      </c>
      <c r="H60" s="10"/>
      <c r="I60" s="10"/>
      <c r="J60" s="10"/>
      <c r="K60" s="10"/>
      <c r="L60" s="10"/>
      <c r="M60" s="10"/>
      <c r="N60" s="8">
        <f t="shared" si="3"/>
        <v>40</v>
      </c>
      <c r="P60" s="3">
        <f t="shared" si="4"/>
        <v>1</v>
      </c>
      <c r="Q60" s="12">
        <f t="shared" si="5"/>
        <v>40</v>
      </c>
    </row>
    <row r="61" spans="1:17" ht="12" x14ac:dyDescent="0.25">
      <c r="A61" s="3">
        <v>52</v>
      </c>
      <c r="B61" s="2" t="s">
        <v>130</v>
      </c>
      <c r="C61" s="10"/>
      <c r="D61" s="8"/>
      <c r="E61" s="10"/>
      <c r="F61" s="10"/>
      <c r="G61" s="10"/>
      <c r="H61" s="10">
        <v>40</v>
      </c>
      <c r="I61" s="10"/>
      <c r="J61" s="10"/>
      <c r="K61" s="10"/>
      <c r="L61" s="10"/>
      <c r="M61" s="10"/>
      <c r="N61" s="8">
        <f t="shared" si="3"/>
        <v>40</v>
      </c>
      <c r="P61" s="3">
        <f t="shared" si="4"/>
        <v>1</v>
      </c>
      <c r="Q61" s="12">
        <f t="shared" si="5"/>
        <v>40</v>
      </c>
    </row>
    <row r="62" spans="1:17" ht="12" x14ac:dyDescent="0.25">
      <c r="A62" s="3">
        <v>53</v>
      </c>
      <c r="B62" s="2" t="s">
        <v>160</v>
      </c>
      <c r="G62" s="10"/>
      <c r="H62" s="10">
        <v>40</v>
      </c>
      <c r="I62" s="10"/>
      <c r="J62" s="10"/>
      <c r="K62" s="10"/>
      <c r="L62" s="10"/>
      <c r="M62" s="10"/>
      <c r="N62" s="8">
        <f t="shared" si="3"/>
        <v>40</v>
      </c>
      <c r="P62" s="3">
        <f t="shared" si="4"/>
        <v>1</v>
      </c>
      <c r="Q62" s="12">
        <f t="shared" si="5"/>
        <v>40</v>
      </c>
    </row>
    <row r="63" spans="1:17" ht="12" x14ac:dyDescent="0.25">
      <c r="A63" s="3">
        <v>54</v>
      </c>
      <c r="B63" s="2" t="s">
        <v>138</v>
      </c>
      <c r="H63" s="3">
        <v>30</v>
      </c>
      <c r="N63" s="8">
        <f t="shared" si="3"/>
        <v>30</v>
      </c>
      <c r="P63" s="3">
        <f t="shared" si="4"/>
        <v>1</v>
      </c>
      <c r="Q63" s="12">
        <f t="shared" si="5"/>
        <v>30</v>
      </c>
    </row>
    <row r="64" spans="1:17" ht="12" x14ac:dyDescent="0.25">
      <c r="A64" s="3">
        <v>55</v>
      </c>
      <c r="B64" s="2" t="s">
        <v>37</v>
      </c>
      <c r="H64" s="3">
        <v>30</v>
      </c>
      <c r="N64" s="8">
        <f t="shared" si="3"/>
        <v>30</v>
      </c>
      <c r="P64" s="3">
        <f t="shared" si="4"/>
        <v>1</v>
      </c>
      <c r="Q64" s="12">
        <f t="shared" si="5"/>
        <v>30</v>
      </c>
    </row>
    <row r="65" spans="1:17" ht="12" x14ac:dyDescent="0.25">
      <c r="A65" s="3">
        <v>56</v>
      </c>
      <c r="B65" s="2" t="s">
        <v>124</v>
      </c>
      <c r="K65" s="3">
        <v>30</v>
      </c>
      <c r="N65" s="8">
        <f t="shared" si="3"/>
        <v>30</v>
      </c>
      <c r="P65" s="3">
        <f t="shared" si="4"/>
        <v>1</v>
      </c>
      <c r="Q65" s="12">
        <f t="shared" si="5"/>
        <v>30</v>
      </c>
    </row>
    <row r="66" spans="1:17" ht="12" x14ac:dyDescent="0.25">
      <c r="A66" s="3">
        <v>57</v>
      </c>
      <c r="N66" s="8">
        <f t="shared" ref="N66:N69" si="6">SUM(C66:L66)</f>
        <v>0</v>
      </c>
      <c r="P66" s="3">
        <f t="shared" ref="P66:P69" si="7">COUNT(C66:L66)-COUNTIF(D66:L66,0)</f>
        <v>0</v>
      </c>
      <c r="Q66" s="12" t="e">
        <f t="shared" ref="Q66:Q69" si="8">N66/P66</f>
        <v>#DIV/0!</v>
      </c>
    </row>
    <row r="67" spans="1:17" ht="12" x14ac:dyDescent="0.25">
      <c r="A67" s="3">
        <v>58</v>
      </c>
      <c r="N67" s="8">
        <f t="shared" si="6"/>
        <v>0</v>
      </c>
      <c r="P67" s="3">
        <f t="shared" si="7"/>
        <v>0</v>
      </c>
      <c r="Q67" s="12" t="e">
        <f t="shared" si="8"/>
        <v>#DIV/0!</v>
      </c>
    </row>
    <row r="68" spans="1:17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>
        <f t="shared" si="6"/>
        <v>0</v>
      </c>
      <c r="P68" s="3">
        <f t="shared" si="7"/>
        <v>0</v>
      </c>
      <c r="Q68" s="12" t="e">
        <f t="shared" si="8"/>
        <v>#DIV/0!</v>
      </c>
    </row>
    <row r="69" spans="1:17" ht="12" x14ac:dyDescent="0.25">
      <c r="A69" s="3">
        <v>60</v>
      </c>
      <c r="N69" s="8">
        <f t="shared" si="6"/>
        <v>0</v>
      </c>
      <c r="P69" s="3">
        <f t="shared" si="7"/>
        <v>0</v>
      </c>
      <c r="Q69" s="12" t="e">
        <f t="shared" si="8"/>
        <v>#DIV/0!</v>
      </c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65">
    <sortCondition descending="1" ref="N10:N65"/>
    <sortCondition descending="1" ref="O10:O65"/>
    <sortCondition descending="1" ref="Q10:Q65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94"/>
  <sheetViews>
    <sheetView workbookViewId="0">
      <selection activeCell="K10" sqref="K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165</v>
      </c>
      <c r="C10" s="10"/>
      <c r="D10" s="3">
        <v>60</v>
      </c>
      <c r="F10" s="3">
        <v>50</v>
      </c>
      <c r="G10" s="3">
        <v>80</v>
      </c>
      <c r="H10" s="8">
        <v>100</v>
      </c>
      <c r="I10" s="8"/>
      <c r="J10" s="3">
        <v>50</v>
      </c>
      <c r="K10" s="3">
        <v>70</v>
      </c>
      <c r="L10" s="8"/>
      <c r="M10" s="8"/>
      <c r="N10" s="8">
        <f t="shared" ref="N10:N41" si="0">SUM(C10:L10)</f>
        <v>410</v>
      </c>
      <c r="O10" s="3">
        <v>1</v>
      </c>
      <c r="P10" s="3">
        <f t="shared" ref="P10:P41" si="1">COUNT(C10:L10)-COUNTIF(D10:L10,0)</f>
        <v>6</v>
      </c>
      <c r="Q10" s="12">
        <f t="shared" ref="Q10:Q41" si="2">N10/P10</f>
        <v>68.333333333333329</v>
      </c>
    </row>
    <row r="11" spans="1:17" ht="12" x14ac:dyDescent="0.25">
      <c r="A11" s="3">
        <v>2</v>
      </c>
      <c r="B11" s="2" t="s">
        <v>156</v>
      </c>
      <c r="C11" s="10"/>
      <c r="D11" s="3">
        <v>40</v>
      </c>
      <c r="E11" s="10"/>
      <c r="F11" s="10">
        <v>50</v>
      </c>
      <c r="G11" s="10"/>
      <c r="H11" s="10">
        <v>80</v>
      </c>
      <c r="I11" s="10">
        <v>30</v>
      </c>
      <c r="J11" s="10">
        <v>80</v>
      </c>
      <c r="K11" s="10">
        <v>40</v>
      </c>
      <c r="L11" s="10"/>
      <c r="M11" s="10"/>
      <c r="N11" s="8">
        <f t="shared" si="0"/>
        <v>320</v>
      </c>
      <c r="P11" s="3">
        <f t="shared" si="1"/>
        <v>6</v>
      </c>
      <c r="Q11" s="12">
        <f t="shared" si="2"/>
        <v>53.333333333333336</v>
      </c>
    </row>
    <row r="12" spans="1:17" ht="12" x14ac:dyDescent="0.25">
      <c r="A12" s="3">
        <v>3</v>
      </c>
      <c r="B12" s="2" t="s">
        <v>146</v>
      </c>
      <c r="D12" s="3">
        <v>40</v>
      </c>
      <c r="F12" s="3">
        <v>50</v>
      </c>
      <c r="H12" s="3">
        <v>80</v>
      </c>
      <c r="J12" s="3">
        <v>80</v>
      </c>
      <c r="K12" s="3">
        <v>40</v>
      </c>
      <c r="N12" s="8">
        <f t="shared" si="0"/>
        <v>290</v>
      </c>
      <c r="P12" s="3">
        <f t="shared" si="1"/>
        <v>5</v>
      </c>
      <c r="Q12" s="12">
        <f t="shared" si="2"/>
        <v>58</v>
      </c>
    </row>
    <row r="13" spans="1:17" ht="12" x14ac:dyDescent="0.25">
      <c r="A13" s="3">
        <v>4</v>
      </c>
      <c r="B13" s="2" t="s">
        <v>37</v>
      </c>
      <c r="C13" s="11">
        <v>100</v>
      </c>
      <c r="D13" s="8"/>
      <c r="E13" s="10"/>
      <c r="F13" s="10"/>
      <c r="G13" s="10"/>
      <c r="H13" s="10"/>
      <c r="I13" s="3">
        <v>80</v>
      </c>
      <c r="J13" s="8"/>
      <c r="K13" s="8">
        <v>100</v>
      </c>
      <c r="L13" s="10"/>
      <c r="M13" s="10"/>
      <c r="N13" s="8">
        <f t="shared" si="0"/>
        <v>280</v>
      </c>
      <c r="O13" s="3">
        <v>2</v>
      </c>
      <c r="P13" s="3">
        <f t="shared" si="1"/>
        <v>3</v>
      </c>
      <c r="Q13" s="12">
        <f t="shared" si="2"/>
        <v>93.333333333333329</v>
      </c>
    </row>
    <row r="14" spans="1:17" ht="12" x14ac:dyDescent="0.25">
      <c r="A14" s="3">
        <v>5</v>
      </c>
      <c r="B14" s="2" t="s">
        <v>160</v>
      </c>
      <c r="C14" s="10"/>
      <c r="D14" s="8">
        <v>100</v>
      </c>
      <c r="E14" s="10"/>
      <c r="F14" s="8">
        <v>100</v>
      </c>
      <c r="G14" s="10"/>
      <c r="H14" s="10"/>
      <c r="I14" s="10">
        <v>60</v>
      </c>
      <c r="J14" s="10"/>
      <c r="K14" s="10"/>
      <c r="L14" s="10"/>
      <c r="M14" s="10"/>
      <c r="N14" s="8">
        <f t="shared" si="0"/>
        <v>260</v>
      </c>
      <c r="O14" s="3">
        <v>2</v>
      </c>
      <c r="P14" s="3">
        <f t="shared" si="1"/>
        <v>3</v>
      </c>
      <c r="Q14" s="12">
        <f t="shared" si="2"/>
        <v>86.666666666666671</v>
      </c>
    </row>
    <row r="15" spans="1:17" ht="12" x14ac:dyDescent="0.25">
      <c r="A15" s="3">
        <v>6</v>
      </c>
      <c r="B15" s="2" t="s">
        <v>116</v>
      </c>
      <c r="I15" s="3">
        <v>30</v>
      </c>
      <c r="J15" s="8">
        <v>100</v>
      </c>
      <c r="K15" s="8">
        <v>100</v>
      </c>
      <c r="N15" s="8">
        <f t="shared" si="0"/>
        <v>230</v>
      </c>
      <c r="O15" s="3">
        <v>2</v>
      </c>
      <c r="P15" s="3">
        <f t="shared" si="1"/>
        <v>3</v>
      </c>
      <c r="Q15" s="12">
        <f t="shared" si="2"/>
        <v>76.666666666666671</v>
      </c>
    </row>
    <row r="16" spans="1:17" ht="12" x14ac:dyDescent="0.25">
      <c r="A16" s="3">
        <v>7</v>
      </c>
      <c r="B16" s="2" t="s">
        <v>137</v>
      </c>
      <c r="C16" s="10"/>
      <c r="D16" s="3">
        <v>60</v>
      </c>
      <c r="H16" s="8">
        <v>100</v>
      </c>
      <c r="I16" s="3">
        <v>60</v>
      </c>
      <c r="J16" s="8"/>
      <c r="K16" s="8"/>
      <c r="L16" s="8"/>
      <c r="M16" s="8"/>
      <c r="N16" s="8">
        <f t="shared" si="0"/>
        <v>220</v>
      </c>
      <c r="O16" s="3">
        <v>1</v>
      </c>
      <c r="P16" s="3">
        <f t="shared" si="1"/>
        <v>3</v>
      </c>
      <c r="Q16" s="12">
        <f t="shared" si="2"/>
        <v>73.333333333333329</v>
      </c>
    </row>
    <row r="17" spans="1:17" ht="12" x14ac:dyDescent="0.25">
      <c r="A17" s="3">
        <v>8</v>
      </c>
      <c r="B17" s="2" t="s">
        <v>130</v>
      </c>
      <c r="C17" s="10"/>
      <c r="D17" s="8">
        <v>100</v>
      </c>
      <c r="F17" s="8">
        <v>100</v>
      </c>
      <c r="N17" s="8">
        <f t="shared" si="0"/>
        <v>200</v>
      </c>
      <c r="O17" s="3">
        <v>2</v>
      </c>
      <c r="P17" s="3">
        <f t="shared" si="1"/>
        <v>2</v>
      </c>
      <c r="Q17" s="12">
        <f t="shared" si="2"/>
        <v>100</v>
      </c>
    </row>
    <row r="18" spans="1:17" ht="12" x14ac:dyDescent="0.25">
      <c r="A18" s="3">
        <v>9</v>
      </c>
      <c r="B18" s="2" t="s">
        <v>102</v>
      </c>
      <c r="C18" s="10">
        <v>60</v>
      </c>
      <c r="D18" s="8"/>
      <c r="E18" s="10"/>
      <c r="F18" s="10">
        <v>60</v>
      </c>
      <c r="G18" s="10">
        <v>70</v>
      </c>
      <c r="H18" s="10"/>
      <c r="I18" s="10"/>
      <c r="J18" s="10"/>
      <c r="K18" s="10"/>
      <c r="L18" s="10"/>
      <c r="M18" s="10"/>
      <c r="N18" s="8">
        <f t="shared" si="0"/>
        <v>190</v>
      </c>
      <c r="P18" s="3">
        <f t="shared" si="1"/>
        <v>3</v>
      </c>
      <c r="Q18" s="12">
        <f t="shared" si="2"/>
        <v>63.333333333333336</v>
      </c>
    </row>
    <row r="19" spans="1:17" ht="12" x14ac:dyDescent="0.25">
      <c r="A19" s="3">
        <v>10</v>
      </c>
      <c r="B19" s="2" t="s">
        <v>103</v>
      </c>
      <c r="C19" s="10">
        <v>60</v>
      </c>
      <c r="F19" s="3">
        <v>60</v>
      </c>
      <c r="G19" s="3">
        <v>70</v>
      </c>
      <c r="N19" s="8">
        <f t="shared" si="0"/>
        <v>190</v>
      </c>
      <c r="P19" s="3">
        <f t="shared" si="1"/>
        <v>3</v>
      </c>
      <c r="Q19" s="12">
        <f t="shared" si="2"/>
        <v>63.333333333333336</v>
      </c>
    </row>
    <row r="20" spans="1:17" ht="12" x14ac:dyDescent="0.25">
      <c r="A20" s="3">
        <v>11</v>
      </c>
      <c r="B20" s="2" t="s">
        <v>258</v>
      </c>
      <c r="C20" s="10"/>
      <c r="G20" s="3">
        <v>80</v>
      </c>
      <c r="I20" s="3">
        <v>50</v>
      </c>
      <c r="J20" s="3">
        <v>60</v>
      </c>
      <c r="N20" s="8">
        <f t="shared" si="0"/>
        <v>190</v>
      </c>
      <c r="P20" s="3">
        <f t="shared" si="1"/>
        <v>3</v>
      </c>
      <c r="Q20" s="12">
        <f t="shared" si="2"/>
        <v>63.333333333333336</v>
      </c>
    </row>
    <row r="21" spans="1:17" ht="12" x14ac:dyDescent="0.25">
      <c r="A21" s="3">
        <v>12</v>
      </c>
      <c r="B21" s="2" t="s">
        <v>129</v>
      </c>
      <c r="C21" s="10"/>
      <c r="G21" s="8">
        <v>100</v>
      </c>
      <c r="J21" s="3">
        <v>50</v>
      </c>
      <c r="N21" s="8">
        <f t="shared" si="0"/>
        <v>150</v>
      </c>
      <c r="O21" s="3">
        <v>1</v>
      </c>
      <c r="P21" s="3">
        <f t="shared" si="1"/>
        <v>2</v>
      </c>
      <c r="Q21" s="12">
        <f t="shared" si="2"/>
        <v>75</v>
      </c>
    </row>
    <row r="22" spans="1:17" ht="12" x14ac:dyDescent="0.25">
      <c r="A22" s="3">
        <v>13</v>
      </c>
      <c r="B22" s="2" t="s">
        <v>141</v>
      </c>
      <c r="C22" s="10"/>
      <c r="D22" s="3">
        <v>80</v>
      </c>
      <c r="E22" s="10"/>
      <c r="F22" s="10">
        <v>70</v>
      </c>
      <c r="G22" s="10"/>
      <c r="H22" s="10"/>
      <c r="I22" s="10"/>
      <c r="J22" s="10"/>
      <c r="K22" s="10"/>
      <c r="L22" s="10"/>
      <c r="M22" s="10"/>
      <c r="N22" s="8">
        <f t="shared" si="0"/>
        <v>150</v>
      </c>
      <c r="P22" s="3">
        <f t="shared" si="1"/>
        <v>2</v>
      </c>
      <c r="Q22" s="12">
        <f t="shared" si="2"/>
        <v>75</v>
      </c>
    </row>
    <row r="23" spans="1:17" ht="12" x14ac:dyDescent="0.25">
      <c r="A23" s="3">
        <v>14</v>
      </c>
      <c r="B23" s="2" t="s">
        <v>164</v>
      </c>
      <c r="C23" s="3"/>
      <c r="D23" s="3">
        <v>80</v>
      </c>
      <c r="E23" s="10"/>
      <c r="F23" s="10">
        <v>70</v>
      </c>
      <c r="G23" s="10"/>
      <c r="H23" s="10"/>
      <c r="I23" s="10"/>
      <c r="J23" s="10"/>
      <c r="K23" s="10"/>
      <c r="L23" s="10"/>
      <c r="M23" s="10"/>
      <c r="N23" s="8">
        <f t="shared" si="0"/>
        <v>150</v>
      </c>
      <c r="P23" s="3">
        <f t="shared" si="1"/>
        <v>2</v>
      </c>
      <c r="Q23" s="12">
        <f t="shared" si="2"/>
        <v>75</v>
      </c>
    </row>
    <row r="24" spans="1:17" ht="12" x14ac:dyDescent="0.25">
      <c r="A24" s="3">
        <v>15</v>
      </c>
      <c r="B24" s="2" t="s">
        <v>28</v>
      </c>
      <c r="C24" s="10">
        <v>70</v>
      </c>
      <c r="D24" s="8"/>
      <c r="E24" s="11"/>
      <c r="I24" s="3">
        <v>80</v>
      </c>
      <c r="N24" s="8">
        <f t="shared" si="0"/>
        <v>150</v>
      </c>
      <c r="P24" s="3">
        <f t="shared" si="1"/>
        <v>2</v>
      </c>
      <c r="Q24" s="12">
        <f t="shared" si="2"/>
        <v>75</v>
      </c>
    </row>
    <row r="25" spans="1:17" ht="12" x14ac:dyDescent="0.25">
      <c r="A25" s="3">
        <v>16</v>
      </c>
      <c r="B25" s="2" t="s">
        <v>75</v>
      </c>
      <c r="C25" s="10">
        <v>80</v>
      </c>
      <c r="K25" s="3">
        <v>70</v>
      </c>
      <c r="N25" s="8">
        <f t="shared" si="0"/>
        <v>150</v>
      </c>
      <c r="P25" s="3">
        <f t="shared" si="1"/>
        <v>2</v>
      </c>
      <c r="Q25" s="12">
        <f t="shared" si="2"/>
        <v>75</v>
      </c>
    </row>
    <row r="26" spans="1:17" ht="12" x14ac:dyDescent="0.25">
      <c r="A26" s="3">
        <v>17</v>
      </c>
      <c r="B26" s="2" t="s">
        <v>299</v>
      </c>
      <c r="H26" s="3">
        <v>70</v>
      </c>
      <c r="K26" s="3">
        <v>80</v>
      </c>
      <c r="N26" s="8">
        <f t="shared" si="0"/>
        <v>150</v>
      </c>
      <c r="P26" s="3">
        <f t="shared" si="1"/>
        <v>2</v>
      </c>
      <c r="Q26" s="12">
        <f t="shared" si="2"/>
        <v>75</v>
      </c>
    </row>
    <row r="27" spans="1:17" ht="12" x14ac:dyDescent="0.25">
      <c r="A27" s="3">
        <v>18</v>
      </c>
      <c r="B27" s="2" t="s">
        <v>300</v>
      </c>
      <c r="C27" s="10"/>
      <c r="D27" s="8"/>
      <c r="E27" s="10"/>
      <c r="F27" s="10"/>
      <c r="G27" s="10"/>
      <c r="H27" s="10">
        <v>70</v>
      </c>
      <c r="I27" s="10"/>
      <c r="J27" s="10"/>
      <c r="K27" s="10">
        <v>80</v>
      </c>
      <c r="L27" s="10"/>
      <c r="M27" s="10"/>
      <c r="N27" s="8">
        <f t="shared" si="0"/>
        <v>150</v>
      </c>
      <c r="P27" s="3">
        <f t="shared" si="1"/>
        <v>2</v>
      </c>
      <c r="Q27" s="12">
        <f t="shared" si="2"/>
        <v>75</v>
      </c>
    </row>
    <row r="28" spans="1:17" ht="12" x14ac:dyDescent="0.25">
      <c r="A28" s="3">
        <v>19</v>
      </c>
      <c r="B28" s="2" t="s">
        <v>253</v>
      </c>
      <c r="I28" s="3">
        <v>50</v>
      </c>
      <c r="J28" s="3">
        <v>50</v>
      </c>
      <c r="K28" s="3">
        <v>50</v>
      </c>
      <c r="N28" s="8">
        <f t="shared" si="0"/>
        <v>150</v>
      </c>
      <c r="P28" s="3">
        <f t="shared" si="1"/>
        <v>3</v>
      </c>
      <c r="Q28" s="12">
        <f t="shared" si="2"/>
        <v>50</v>
      </c>
    </row>
    <row r="29" spans="1:17" ht="12" x14ac:dyDescent="0.25">
      <c r="A29" s="3">
        <v>20</v>
      </c>
      <c r="B29" s="2" t="s">
        <v>157</v>
      </c>
      <c r="H29" s="3">
        <v>50</v>
      </c>
      <c r="J29" s="3">
        <v>40</v>
      </c>
      <c r="K29" s="3">
        <v>60</v>
      </c>
      <c r="N29" s="8">
        <f t="shared" si="0"/>
        <v>150</v>
      </c>
      <c r="P29" s="3">
        <f t="shared" si="1"/>
        <v>3</v>
      </c>
      <c r="Q29" s="12">
        <f t="shared" si="2"/>
        <v>50</v>
      </c>
    </row>
    <row r="30" spans="1:17" ht="12" x14ac:dyDescent="0.25">
      <c r="A30" s="3">
        <v>21</v>
      </c>
      <c r="B30" s="2" t="s">
        <v>131</v>
      </c>
      <c r="C30" s="10"/>
      <c r="D30" s="3">
        <v>40</v>
      </c>
      <c r="E30" s="10"/>
      <c r="F30" s="10">
        <v>50</v>
      </c>
      <c r="G30" s="10"/>
      <c r="H30" s="10">
        <v>50</v>
      </c>
      <c r="I30" s="10"/>
      <c r="J30" s="10"/>
      <c r="K30" s="10"/>
      <c r="L30" s="10"/>
      <c r="M30" s="10"/>
      <c r="N30" s="8">
        <f t="shared" si="0"/>
        <v>140</v>
      </c>
      <c r="P30" s="3">
        <f t="shared" si="1"/>
        <v>3</v>
      </c>
      <c r="Q30" s="12">
        <f t="shared" si="2"/>
        <v>46.666666666666664</v>
      </c>
    </row>
    <row r="31" spans="1:17" ht="12" x14ac:dyDescent="0.25">
      <c r="A31" s="3">
        <v>22</v>
      </c>
      <c r="B31" s="2" t="s">
        <v>340</v>
      </c>
      <c r="I31" s="3">
        <v>30</v>
      </c>
      <c r="J31" s="8">
        <v>100</v>
      </c>
      <c r="N31" s="8">
        <f t="shared" si="0"/>
        <v>130</v>
      </c>
      <c r="O31" s="3">
        <v>1</v>
      </c>
      <c r="P31" s="3">
        <f t="shared" si="1"/>
        <v>2</v>
      </c>
      <c r="Q31" s="12">
        <f t="shared" si="2"/>
        <v>65</v>
      </c>
    </row>
    <row r="32" spans="1:17" ht="12" x14ac:dyDescent="0.25">
      <c r="A32" s="3">
        <v>23</v>
      </c>
      <c r="B32" s="2" t="s">
        <v>142</v>
      </c>
      <c r="D32" s="3">
        <v>40</v>
      </c>
      <c r="F32" s="3">
        <v>80</v>
      </c>
      <c r="N32" s="8">
        <f t="shared" si="0"/>
        <v>120</v>
      </c>
      <c r="P32" s="3">
        <f t="shared" si="1"/>
        <v>2</v>
      </c>
      <c r="Q32" s="12">
        <f t="shared" si="2"/>
        <v>60</v>
      </c>
    </row>
    <row r="33" spans="1:17" ht="12" x14ac:dyDescent="0.25">
      <c r="A33" s="3">
        <v>24</v>
      </c>
      <c r="B33" s="2" t="s">
        <v>154</v>
      </c>
      <c r="C33" s="10"/>
      <c r="D33" s="3">
        <v>40</v>
      </c>
      <c r="E33" s="8"/>
      <c r="F33" s="3">
        <v>80</v>
      </c>
      <c r="G33" s="8"/>
      <c r="N33" s="8">
        <f t="shared" si="0"/>
        <v>120</v>
      </c>
      <c r="P33" s="3">
        <f t="shared" si="1"/>
        <v>2</v>
      </c>
      <c r="Q33" s="12">
        <f t="shared" si="2"/>
        <v>60</v>
      </c>
    </row>
    <row r="34" spans="1:17" ht="12" x14ac:dyDescent="0.25">
      <c r="A34" s="3">
        <v>25</v>
      </c>
      <c r="B34" s="2" t="s">
        <v>264</v>
      </c>
      <c r="C34" s="10"/>
      <c r="D34" s="10"/>
      <c r="E34" s="10"/>
      <c r="F34" s="10"/>
      <c r="G34" s="10">
        <v>60</v>
      </c>
      <c r="H34" s="10"/>
      <c r="I34" s="10">
        <v>50</v>
      </c>
      <c r="J34" s="10"/>
      <c r="K34" s="10"/>
      <c r="L34" s="10"/>
      <c r="M34" s="10"/>
      <c r="N34" s="8">
        <f t="shared" si="0"/>
        <v>110</v>
      </c>
      <c r="P34" s="3">
        <f t="shared" si="1"/>
        <v>2</v>
      </c>
      <c r="Q34" s="12">
        <f t="shared" si="2"/>
        <v>55</v>
      </c>
    </row>
    <row r="35" spans="1:17" ht="12" x14ac:dyDescent="0.25">
      <c r="A35" s="3">
        <v>26</v>
      </c>
      <c r="B35" s="2" t="s">
        <v>269</v>
      </c>
      <c r="C35" s="10"/>
      <c r="D35" s="8"/>
      <c r="E35" s="10"/>
      <c r="F35" s="10"/>
      <c r="G35" s="10">
        <v>60</v>
      </c>
      <c r="H35" s="10"/>
      <c r="I35" s="10">
        <v>50</v>
      </c>
      <c r="J35" s="10"/>
      <c r="K35" s="10"/>
      <c r="L35" s="10"/>
      <c r="M35" s="10"/>
      <c r="N35" s="8">
        <f t="shared" si="0"/>
        <v>110</v>
      </c>
      <c r="P35" s="3">
        <f t="shared" si="1"/>
        <v>2</v>
      </c>
      <c r="Q35" s="12">
        <f t="shared" si="2"/>
        <v>55</v>
      </c>
    </row>
    <row r="36" spans="1:17" ht="12" x14ac:dyDescent="0.25">
      <c r="A36" s="3">
        <v>27</v>
      </c>
      <c r="B36" s="2" t="s">
        <v>341</v>
      </c>
      <c r="I36" s="3">
        <v>50</v>
      </c>
      <c r="J36" s="3">
        <v>60</v>
      </c>
      <c r="N36" s="8">
        <f t="shared" si="0"/>
        <v>110</v>
      </c>
      <c r="P36" s="3">
        <f t="shared" si="1"/>
        <v>2</v>
      </c>
      <c r="Q36" s="12">
        <f t="shared" si="2"/>
        <v>55</v>
      </c>
    </row>
    <row r="37" spans="1:17" ht="12" x14ac:dyDescent="0.25">
      <c r="A37" s="3">
        <v>28</v>
      </c>
      <c r="B37" s="2" t="s">
        <v>288</v>
      </c>
      <c r="H37" s="3">
        <v>50</v>
      </c>
      <c r="K37" s="3">
        <v>60</v>
      </c>
      <c r="N37" s="8">
        <f t="shared" si="0"/>
        <v>110</v>
      </c>
      <c r="P37" s="3">
        <f t="shared" si="1"/>
        <v>2</v>
      </c>
      <c r="Q37" s="12">
        <f t="shared" si="2"/>
        <v>55</v>
      </c>
    </row>
    <row r="38" spans="1:17" ht="12" x14ac:dyDescent="0.25">
      <c r="A38" s="3">
        <v>29</v>
      </c>
      <c r="B38" s="2" t="s">
        <v>55</v>
      </c>
      <c r="C38" s="11">
        <v>100</v>
      </c>
      <c r="D38" s="8"/>
      <c r="G38" s="11"/>
      <c r="H38" s="11"/>
      <c r="N38" s="8">
        <f t="shared" si="0"/>
        <v>100</v>
      </c>
      <c r="O38" s="3">
        <v>1</v>
      </c>
      <c r="P38" s="3">
        <f t="shared" si="1"/>
        <v>1</v>
      </c>
      <c r="Q38" s="12">
        <f t="shared" si="2"/>
        <v>100</v>
      </c>
    </row>
    <row r="39" spans="1:17" ht="12" x14ac:dyDescent="0.25">
      <c r="A39" s="3">
        <v>30</v>
      </c>
      <c r="B39" s="2" t="s">
        <v>185</v>
      </c>
      <c r="C39" s="10"/>
      <c r="D39" s="8"/>
      <c r="E39" s="11">
        <v>100</v>
      </c>
      <c r="F39" s="10"/>
      <c r="G39" s="10"/>
      <c r="H39" s="10"/>
      <c r="I39" s="10"/>
      <c r="K39" s="10"/>
      <c r="L39" s="10"/>
      <c r="M39" s="10"/>
      <c r="N39" s="8">
        <f t="shared" si="0"/>
        <v>100</v>
      </c>
      <c r="O39" s="3">
        <v>1</v>
      </c>
      <c r="P39" s="3">
        <f t="shared" si="1"/>
        <v>1</v>
      </c>
      <c r="Q39" s="12">
        <f t="shared" si="2"/>
        <v>100</v>
      </c>
    </row>
    <row r="40" spans="1:17" ht="12" x14ac:dyDescent="0.25">
      <c r="A40" s="3">
        <v>31</v>
      </c>
      <c r="B40" s="2" t="s">
        <v>192</v>
      </c>
      <c r="E40" s="8">
        <v>100</v>
      </c>
      <c r="N40" s="8">
        <f t="shared" si="0"/>
        <v>100</v>
      </c>
      <c r="O40" s="3">
        <v>1</v>
      </c>
      <c r="P40" s="3">
        <f t="shared" si="1"/>
        <v>1</v>
      </c>
      <c r="Q40" s="12">
        <f t="shared" si="2"/>
        <v>100</v>
      </c>
    </row>
    <row r="41" spans="1:17" ht="12" x14ac:dyDescent="0.25">
      <c r="A41" s="3">
        <v>32</v>
      </c>
      <c r="B41" s="2" t="s">
        <v>271</v>
      </c>
      <c r="G41" s="8">
        <v>100</v>
      </c>
      <c r="N41" s="8">
        <f t="shared" si="0"/>
        <v>100</v>
      </c>
      <c r="O41" s="3">
        <v>1</v>
      </c>
      <c r="P41" s="3">
        <f t="shared" si="1"/>
        <v>1</v>
      </c>
      <c r="Q41" s="12">
        <f t="shared" si="2"/>
        <v>100</v>
      </c>
    </row>
    <row r="42" spans="1:17" ht="12" x14ac:dyDescent="0.25">
      <c r="A42" s="3">
        <v>33</v>
      </c>
      <c r="B42" s="2" t="s">
        <v>181</v>
      </c>
      <c r="C42" s="10"/>
      <c r="D42" s="8"/>
      <c r="E42" s="10"/>
      <c r="F42" s="10"/>
      <c r="G42" s="10"/>
      <c r="H42" s="10"/>
      <c r="I42" s="8">
        <v>100</v>
      </c>
      <c r="J42" s="10"/>
      <c r="K42" s="10"/>
      <c r="L42" s="10"/>
      <c r="M42" s="10"/>
      <c r="N42" s="8">
        <f t="shared" ref="N42:N73" si="3">SUM(C42:L42)</f>
        <v>100</v>
      </c>
      <c r="O42" s="3">
        <v>1</v>
      </c>
      <c r="P42" s="3">
        <f t="shared" ref="P42:P73" si="4">COUNT(C42:L42)-COUNTIF(D42:L42,0)</f>
        <v>1</v>
      </c>
      <c r="Q42" s="12">
        <f t="shared" ref="Q42:Q73" si="5">N42/P42</f>
        <v>100</v>
      </c>
    </row>
    <row r="43" spans="1:17" ht="12" x14ac:dyDescent="0.25">
      <c r="A43" s="3">
        <v>34</v>
      </c>
      <c r="B43" s="2" t="s">
        <v>343</v>
      </c>
      <c r="I43" s="8">
        <v>100</v>
      </c>
      <c r="N43" s="8">
        <f t="shared" si="3"/>
        <v>100</v>
      </c>
      <c r="O43" s="3">
        <v>1</v>
      </c>
      <c r="P43" s="3">
        <f t="shared" si="4"/>
        <v>1</v>
      </c>
      <c r="Q43" s="12">
        <f t="shared" si="5"/>
        <v>100</v>
      </c>
    </row>
    <row r="44" spans="1:17" ht="12" x14ac:dyDescent="0.25">
      <c r="A44" s="3">
        <v>35</v>
      </c>
      <c r="B44" s="2" t="s">
        <v>56</v>
      </c>
      <c r="C44" s="10">
        <v>50</v>
      </c>
      <c r="F44" s="11"/>
      <c r="I44" s="3">
        <v>50</v>
      </c>
      <c r="N44" s="8">
        <f t="shared" si="3"/>
        <v>100</v>
      </c>
      <c r="P44" s="3">
        <f t="shared" si="4"/>
        <v>2</v>
      </c>
      <c r="Q44" s="12">
        <f t="shared" si="5"/>
        <v>50</v>
      </c>
    </row>
    <row r="45" spans="1:17" ht="12" x14ac:dyDescent="0.25">
      <c r="A45" s="3">
        <v>36</v>
      </c>
      <c r="B45" s="2" t="s">
        <v>151</v>
      </c>
      <c r="C45" s="10"/>
      <c r="D45" s="8"/>
      <c r="E45" s="10"/>
      <c r="F45" s="10"/>
      <c r="G45" s="10"/>
      <c r="H45" s="10">
        <v>60</v>
      </c>
      <c r="I45" s="10"/>
      <c r="J45" s="10">
        <v>40</v>
      </c>
      <c r="K45" s="10"/>
      <c r="L45" s="10"/>
      <c r="M45" s="10"/>
      <c r="N45" s="8">
        <f t="shared" si="3"/>
        <v>100</v>
      </c>
      <c r="P45" s="3">
        <f t="shared" si="4"/>
        <v>2</v>
      </c>
      <c r="Q45" s="12">
        <f t="shared" si="5"/>
        <v>50</v>
      </c>
    </row>
    <row r="46" spans="1:17" ht="12" x14ac:dyDescent="0.25">
      <c r="A46" s="3">
        <v>37</v>
      </c>
      <c r="B46" s="2" t="s">
        <v>255</v>
      </c>
      <c r="H46" s="3">
        <v>60</v>
      </c>
      <c r="J46" s="3">
        <v>40</v>
      </c>
      <c r="N46" s="8">
        <f t="shared" si="3"/>
        <v>100</v>
      </c>
      <c r="P46" s="3">
        <f t="shared" si="4"/>
        <v>2</v>
      </c>
      <c r="Q46" s="12">
        <f t="shared" si="5"/>
        <v>50</v>
      </c>
    </row>
    <row r="47" spans="1:17" ht="12" x14ac:dyDescent="0.25">
      <c r="A47" s="3">
        <v>38</v>
      </c>
      <c r="B47" s="2" t="s">
        <v>256</v>
      </c>
      <c r="J47" s="3">
        <v>50</v>
      </c>
      <c r="K47" s="3">
        <v>50</v>
      </c>
      <c r="N47" s="8">
        <f t="shared" si="3"/>
        <v>100</v>
      </c>
      <c r="P47" s="3">
        <f t="shared" si="4"/>
        <v>2</v>
      </c>
      <c r="Q47" s="12">
        <f t="shared" si="5"/>
        <v>50</v>
      </c>
    </row>
    <row r="48" spans="1:17" ht="12" x14ac:dyDescent="0.25">
      <c r="A48" s="3">
        <v>39</v>
      </c>
      <c r="B48" s="2" t="s">
        <v>195</v>
      </c>
      <c r="H48" s="3">
        <v>50</v>
      </c>
      <c r="I48" s="3">
        <v>40</v>
      </c>
      <c r="N48" s="8">
        <f t="shared" si="3"/>
        <v>90</v>
      </c>
      <c r="P48" s="3">
        <f t="shared" si="4"/>
        <v>2</v>
      </c>
      <c r="Q48" s="12">
        <f t="shared" si="5"/>
        <v>45</v>
      </c>
    </row>
    <row r="49" spans="1:17" ht="12" x14ac:dyDescent="0.25">
      <c r="A49" s="3">
        <v>40</v>
      </c>
      <c r="B49" s="2" t="s">
        <v>51</v>
      </c>
      <c r="C49" s="10">
        <v>80</v>
      </c>
      <c r="N49" s="8">
        <f t="shared" si="3"/>
        <v>80</v>
      </c>
      <c r="P49" s="3">
        <f t="shared" si="4"/>
        <v>1</v>
      </c>
      <c r="Q49" s="12">
        <f t="shared" si="5"/>
        <v>80</v>
      </c>
    </row>
    <row r="50" spans="1:17" ht="12" x14ac:dyDescent="0.25">
      <c r="A50" s="3">
        <v>41</v>
      </c>
      <c r="B50" s="2" t="s">
        <v>186</v>
      </c>
      <c r="E50" s="3">
        <v>80</v>
      </c>
      <c r="N50" s="8">
        <f t="shared" si="3"/>
        <v>80</v>
      </c>
      <c r="P50" s="3">
        <f t="shared" si="4"/>
        <v>1</v>
      </c>
      <c r="Q50" s="12">
        <f t="shared" si="5"/>
        <v>80</v>
      </c>
    </row>
    <row r="51" spans="1:17" ht="12" x14ac:dyDescent="0.25">
      <c r="A51" s="3">
        <v>42</v>
      </c>
      <c r="B51" s="2" t="s">
        <v>206</v>
      </c>
      <c r="E51" s="3">
        <v>80</v>
      </c>
      <c r="N51" s="8">
        <f t="shared" si="3"/>
        <v>80</v>
      </c>
      <c r="P51" s="3">
        <f t="shared" si="4"/>
        <v>1</v>
      </c>
      <c r="Q51" s="12">
        <f t="shared" si="5"/>
        <v>80</v>
      </c>
    </row>
    <row r="52" spans="1:17" ht="12" x14ac:dyDescent="0.25">
      <c r="A52" s="3">
        <v>43</v>
      </c>
      <c r="B52" s="2" t="s">
        <v>46</v>
      </c>
      <c r="C52" s="10">
        <v>70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8">
        <f t="shared" si="3"/>
        <v>70</v>
      </c>
      <c r="P52" s="3">
        <f t="shared" si="4"/>
        <v>1</v>
      </c>
      <c r="Q52" s="12">
        <f t="shared" si="5"/>
        <v>70</v>
      </c>
    </row>
    <row r="53" spans="1:17" ht="12" x14ac:dyDescent="0.25">
      <c r="A53" s="3">
        <v>44</v>
      </c>
      <c r="B53" s="2" t="s">
        <v>136</v>
      </c>
      <c r="D53" s="3">
        <v>70</v>
      </c>
      <c r="N53" s="8">
        <f t="shared" si="3"/>
        <v>70</v>
      </c>
      <c r="P53" s="3">
        <f t="shared" si="4"/>
        <v>1</v>
      </c>
      <c r="Q53" s="12">
        <f t="shared" si="5"/>
        <v>70</v>
      </c>
    </row>
    <row r="54" spans="1:17" ht="12" x14ac:dyDescent="0.25">
      <c r="A54" s="3">
        <v>45</v>
      </c>
      <c r="B54" s="2" t="s">
        <v>159</v>
      </c>
      <c r="C54" s="10"/>
      <c r="D54" s="3">
        <v>70</v>
      </c>
      <c r="E54" s="8"/>
      <c r="G54" s="8"/>
      <c r="K54" s="8"/>
      <c r="N54" s="8">
        <f t="shared" si="3"/>
        <v>70</v>
      </c>
      <c r="P54" s="3">
        <f t="shared" si="4"/>
        <v>1</v>
      </c>
      <c r="Q54" s="12">
        <f t="shared" si="5"/>
        <v>70</v>
      </c>
    </row>
    <row r="55" spans="1:17" ht="12" x14ac:dyDescent="0.25">
      <c r="A55" s="3">
        <v>46</v>
      </c>
      <c r="B55" s="2" t="s">
        <v>187</v>
      </c>
      <c r="C55" s="10"/>
      <c r="D55" s="8"/>
      <c r="E55" s="10">
        <v>70</v>
      </c>
      <c r="F55" s="10"/>
      <c r="G55" s="10"/>
      <c r="H55" s="10"/>
      <c r="I55" s="10"/>
      <c r="J55" s="10"/>
      <c r="K55" s="10"/>
      <c r="L55" s="10"/>
      <c r="M55" s="10"/>
      <c r="N55" s="8">
        <f t="shared" si="3"/>
        <v>70</v>
      </c>
      <c r="P55" s="3">
        <f t="shared" si="4"/>
        <v>1</v>
      </c>
      <c r="Q55" s="12">
        <f t="shared" si="5"/>
        <v>70</v>
      </c>
    </row>
    <row r="56" spans="1:17" ht="12" x14ac:dyDescent="0.25">
      <c r="A56" s="3">
        <v>47</v>
      </c>
      <c r="B56" s="2" t="s">
        <v>207</v>
      </c>
      <c r="E56" s="3">
        <v>70</v>
      </c>
      <c r="N56" s="8">
        <f t="shared" si="3"/>
        <v>70</v>
      </c>
      <c r="P56" s="3">
        <f t="shared" si="4"/>
        <v>1</v>
      </c>
      <c r="Q56" s="12">
        <f t="shared" si="5"/>
        <v>70</v>
      </c>
    </row>
    <row r="57" spans="1:17" ht="12" x14ac:dyDescent="0.25">
      <c r="A57" s="3">
        <v>48</v>
      </c>
      <c r="B57" s="2" t="s">
        <v>347</v>
      </c>
      <c r="C57" s="10"/>
      <c r="D57" s="8"/>
      <c r="E57" s="10"/>
      <c r="F57" s="10"/>
      <c r="G57" s="10"/>
      <c r="H57" s="10"/>
      <c r="I57" s="10">
        <v>70</v>
      </c>
      <c r="J57" s="10"/>
      <c r="K57" s="10"/>
      <c r="L57" s="10"/>
      <c r="M57" s="10"/>
      <c r="N57" s="8">
        <f t="shared" si="3"/>
        <v>70</v>
      </c>
      <c r="P57" s="3">
        <f t="shared" si="4"/>
        <v>1</v>
      </c>
      <c r="Q57" s="12">
        <f t="shared" si="5"/>
        <v>70</v>
      </c>
    </row>
    <row r="58" spans="1:17" ht="12" x14ac:dyDescent="0.25">
      <c r="A58" s="3">
        <v>49</v>
      </c>
      <c r="B58" s="2" t="s">
        <v>337</v>
      </c>
      <c r="I58" s="3">
        <v>70</v>
      </c>
      <c r="N58" s="8">
        <f t="shared" si="3"/>
        <v>70</v>
      </c>
      <c r="P58" s="3">
        <f t="shared" si="4"/>
        <v>1</v>
      </c>
      <c r="Q58" s="12">
        <f t="shared" si="5"/>
        <v>70</v>
      </c>
    </row>
    <row r="59" spans="1:17" ht="12" x14ac:dyDescent="0.25">
      <c r="A59" s="3">
        <v>50</v>
      </c>
      <c r="B59" s="2" t="s">
        <v>169</v>
      </c>
      <c r="J59" s="3">
        <v>70</v>
      </c>
      <c r="N59" s="8">
        <f t="shared" si="3"/>
        <v>70</v>
      </c>
      <c r="P59" s="3">
        <f t="shared" si="4"/>
        <v>1</v>
      </c>
      <c r="Q59" s="12">
        <f t="shared" si="5"/>
        <v>70</v>
      </c>
    </row>
    <row r="60" spans="1:17" ht="12" x14ac:dyDescent="0.25">
      <c r="A60" s="3">
        <v>51</v>
      </c>
      <c r="B60" s="2" t="s">
        <v>223</v>
      </c>
      <c r="J60" s="3">
        <v>70</v>
      </c>
      <c r="N60" s="8">
        <f t="shared" si="3"/>
        <v>70</v>
      </c>
      <c r="P60" s="3">
        <f t="shared" si="4"/>
        <v>1</v>
      </c>
      <c r="Q60" s="12">
        <f t="shared" si="5"/>
        <v>70</v>
      </c>
    </row>
    <row r="61" spans="1:17" ht="12" x14ac:dyDescent="0.25">
      <c r="A61" s="3">
        <v>52</v>
      </c>
      <c r="B61" s="2" t="s">
        <v>49</v>
      </c>
      <c r="C61" s="10">
        <v>40</v>
      </c>
      <c r="I61" s="3">
        <v>30</v>
      </c>
      <c r="N61" s="8">
        <f t="shared" si="3"/>
        <v>70</v>
      </c>
      <c r="P61" s="3">
        <f t="shared" si="4"/>
        <v>2</v>
      </c>
      <c r="Q61" s="12">
        <f t="shared" si="5"/>
        <v>35</v>
      </c>
    </row>
    <row r="62" spans="1:17" ht="12" x14ac:dyDescent="0.25">
      <c r="A62" s="3">
        <v>53</v>
      </c>
      <c r="B62" s="2" t="s">
        <v>183</v>
      </c>
      <c r="E62" s="3">
        <v>60</v>
      </c>
      <c r="N62" s="8">
        <f t="shared" si="3"/>
        <v>60</v>
      </c>
      <c r="P62" s="3">
        <f t="shared" si="4"/>
        <v>1</v>
      </c>
      <c r="Q62" s="12">
        <f t="shared" si="5"/>
        <v>60</v>
      </c>
    </row>
    <row r="63" spans="1:17" ht="12" x14ac:dyDescent="0.25">
      <c r="A63" s="3">
        <v>54</v>
      </c>
      <c r="B63" s="2" t="s">
        <v>198</v>
      </c>
      <c r="E63" s="3">
        <v>60</v>
      </c>
      <c r="N63" s="8">
        <f t="shared" si="3"/>
        <v>60</v>
      </c>
      <c r="P63" s="3">
        <f t="shared" si="4"/>
        <v>1</v>
      </c>
      <c r="Q63" s="12">
        <f t="shared" si="5"/>
        <v>60</v>
      </c>
    </row>
    <row r="64" spans="1:17" ht="12" x14ac:dyDescent="0.25">
      <c r="A64" s="3">
        <v>55</v>
      </c>
      <c r="B64" s="2" t="s">
        <v>52</v>
      </c>
      <c r="C64" s="10">
        <v>50</v>
      </c>
      <c r="D64" s="8"/>
      <c r="E64" s="10"/>
      <c r="F64" s="10"/>
      <c r="G64" s="10"/>
      <c r="H64" s="10"/>
      <c r="I64" s="10"/>
      <c r="J64" s="10"/>
      <c r="K64" s="10"/>
      <c r="L64" s="10"/>
      <c r="M64" s="10"/>
      <c r="N64" s="8">
        <f t="shared" si="3"/>
        <v>50</v>
      </c>
      <c r="P64" s="3">
        <f t="shared" si="4"/>
        <v>1</v>
      </c>
      <c r="Q64" s="12">
        <f t="shared" si="5"/>
        <v>50</v>
      </c>
    </row>
    <row r="65" spans="1:17" ht="12" x14ac:dyDescent="0.25">
      <c r="A65" s="3">
        <v>56</v>
      </c>
      <c r="B65" s="2" t="s">
        <v>53</v>
      </c>
      <c r="C65" s="10">
        <v>50</v>
      </c>
      <c r="N65" s="8">
        <f t="shared" si="3"/>
        <v>50</v>
      </c>
      <c r="P65" s="3">
        <f t="shared" si="4"/>
        <v>1</v>
      </c>
      <c r="Q65" s="12">
        <f t="shared" si="5"/>
        <v>50</v>
      </c>
    </row>
    <row r="66" spans="1:17" ht="12" x14ac:dyDescent="0.25">
      <c r="A66" s="3">
        <v>57</v>
      </c>
      <c r="B66" s="2" t="s">
        <v>76</v>
      </c>
      <c r="C66" s="10">
        <v>50</v>
      </c>
      <c r="D66" s="8"/>
      <c r="E66" s="10"/>
      <c r="F66" s="10"/>
      <c r="G66" s="10"/>
      <c r="H66" s="10"/>
      <c r="I66" s="10"/>
      <c r="J66" s="10"/>
      <c r="K66" s="10"/>
      <c r="L66" s="10"/>
      <c r="M66" s="10"/>
      <c r="N66" s="8">
        <f t="shared" si="3"/>
        <v>50</v>
      </c>
      <c r="P66" s="3">
        <f t="shared" si="4"/>
        <v>1</v>
      </c>
      <c r="Q66" s="12">
        <f t="shared" si="5"/>
        <v>50</v>
      </c>
    </row>
    <row r="67" spans="1:17" ht="12" x14ac:dyDescent="0.25">
      <c r="A67" s="3">
        <v>58</v>
      </c>
      <c r="B67" s="2" t="s">
        <v>138</v>
      </c>
      <c r="C67" s="10"/>
      <c r="D67" s="3">
        <v>50</v>
      </c>
      <c r="E67" s="10"/>
      <c r="F67" s="10"/>
      <c r="G67" s="10"/>
      <c r="H67" s="10"/>
      <c r="I67" s="10"/>
      <c r="J67" s="10"/>
      <c r="K67" s="10"/>
      <c r="L67" s="10"/>
      <c r="M67" s="10"/>
      <c r="N67" s="8">
        <f t="shared" si="3"/>
        <v>50</v>
      </c>
      <c r="P67" s="3">
        <f t="shared" si="4"/>
        <v>1</v>
      </c>
      <c r="Q67" s="12">
        <f t="shared" si="5"/>
        <v>50</v>
      </c>
    </row>
    <row r="68" spans="1:17" ht="12" x14ac:dyDescent="0.25">
      <c r="A68" s="3">
        <v>59</v>
      </c>
      <c r="B68" s="2" t="s">
        <v>162</v>
      </c>
      <c r="D68" s="3">
        <v>50</v>
      </c>
      <c r="N68" s="8">
        <f t="shared" si="3"/>
        <v>50</v>
      </c>
      <c r="P68" s="3">
        <f t="shared" si="4"/>
        <v>1</v>
      </c>
      <c r="Q68" s="12">
        <f t="shared" si="5"/>
        <v>50</v>
      </c>
    </row>
    <row r="69" spans="1:17" ht="12" x14ac:dyDescent="0.25">
      <c r="A69" s="3">
        <v>60</v>
      </c>
      <c r="B69" s="2" t="s">
        <v>135</v>
      </c>
      <c r="D69" s="3">
        <v>50</v>
      </c>
      <c r="N69" s="8">
        <f t="shared" si="3"/>
        <v>50</v>
      </c>
      <c r="P69" s="3">
        <f t="shared" si="4"/>
        <v>1</v>
      </c>
      <c r="Q69" s="12">
        <f t="shared" si="5"/>
        <v>50</v>
      </c>
    </row>
    <row r="70" spans="1:17" ht="12" x14ac:dyDescent="0.25">
      <c r="A70" s="3">
        <v>61</v>
      </c>
      <c r="B70" s="2" t="s">
        <v>158</v>
      </c>
      <c r="C70" s="10"/>
      <c r="D70" s="3">
        <v>50</v>
      </c>
      <c r="E70" s="10"/>
      <c r="F70" s="10"/>
      <c r="G70" s="10"/>
      <c r="H70" s="10"/>
      <c r="I70" s="10"/>
      <c r="J70" s="10"/>
      <c r="K70" s="10"/>
      <c r="L70" s="10"/>
      <c r="M70" s="10"/>
      <c r="N70" s="8">
        <f t="shared" si="3"/>
        <v>50</v>
      </c>
      <c r="P70" s="3">
        <f t="shared" si="4"/>
        <v>1</v>
      </c>
      <c r="Q70" s="12">
        <f t="shared" si="5"/>
        <v>50</v>
      </c>
    </row>
    <row r="71" spans="1:17" ht="12" x14ac:dyDescent="0.25">
      <c r="A71" s="3">
        <v>62</v>
      </c>
      <c r="B71" s="2" t="s">
        <v>182</v>
      </c>
      <c r="E71" s="3">
        <v>50</v>
      </c>
      <c r="N71" s="8">
        <f t="shared" si="3"/>
        <v>50</v>
      </c>
      <c r="P71" s="3">
        <f t="shared" si="4"/>
        <v>1</v>
      </c>
      <c r="Q71" s="12">
        <f t="shared" si="5"/>
        <v>50</v>
      </c>
    </row>
    <row r="72" spans="1:17" ht="12" x14ac:dyDescent="0.25">
      <c r="A72" s="3">
        <v>63</v>
      </c>
      <c r="B72" s="2" t="s">
        <v>197</v>
      </c>
      <c r="E72" s="3">
        <v>50</v>
      </c>
      <c r="N72" s="8">
        <f t="shared" si="3"/>
        <v>50</v>
      </c>
      <c r="P72" s="3">
        <f t="shared" si="4"/>
        <v>1</v>
      </c>
      <c r="Q72" s="12">
        <f t="shared" si="5"/>
        <v>50</v>
      </c>
    </row>
    <row r="73" spans="1:17" ht="12" x14ac:dyDescent="0.25">
      <c r="A73" s="3">
        <v>64</v>
      </c>
      <c r="B73" s="2" t="s">
        <v>348</v>
      </c>
      <c r="I73" s="3">
        <v>50</v>
      </c>
      <c r="N73" s="8">
        <f t="shared" si="3"/>
        <v>50</v>
      </c>
      <c r="P73" s="3">
        <f t="shared" si="4"/>
        <v>1</v>
      </c>
      <c r="Q73" s="12">
        <f t="shared" si="5"/>
        <v>50</v>
      </c>
    </row>
    <row r="74" spans="1:17" ht="12" x14ac:dyDescent="0.25">
      <c r="A74" s="3">
        <v>65</v>
      </c>
      <c r="B74" s="2" t="s">
        <v>344</v>
      </c>
      <c r="I74" s="3">
        <v>50</v>
      </c>
      <c r="N74" s="8">
        <f t="shared" ref="N74:N90" si="6">SUM(C74:L74)</f>
        <v>50</v>
      </c>
      <c r="P74" s="3">
        <f t="shared" ref="P74:P90" si="7">COUNT(C74:L74)-COUNTIF(D74:L74,0)</f>
        <v>1</v>
      </c>
      <c r="Q74" s="12">
        <f t="shared" ref="Q74:Q105" si="8">N74/P74</f>
        <v>50</v>
      </c>
    </row>
    <row r="75" spans="1:17" ht="12" x14ac:dyDescent="0.25">
      <c r="A75" s="3">
        <v>66</v>
      </c>
      <c r="B75" s="2" t="s">
        <v>61</v>
      </c>
      <c r="C75" s="10">
        <v>40</v>
      </c>
      <c r="N75" s="8">
        <f t="shared" si="6"/>
        <v>40</v>
      </c>
      <c r="P75" s="3">
        <f t="shared" si="7"/>
        <v>1</v>
      </c>
      <c r="Q75" s="12">
        <f t="shared" si="8"/>
        <v>40</v>
      </c>
    </row>
    <row r="76" spans="1:17" ht="12" x14ac:dyDescent="0.25">
      <c r="A76" s="3">
        <v>67</v>
      </c>
      <c r="B76" s="2" t="s">
        <v>161</v>
      </c>
      <c r="D76" s="3">
        <v>40</v>
      </c>
      <c r="N76" s="8">
        <f t="shared" si="6"/>
        <v>40</v>
      </c>
      <c r="P76" s="3">
        <f t="shared" si="7"/>
        <v>1</v>
      </c>
      <c r="Q76" s="12">
        <f t="shared" si="8"/>
        <v>40</v>
      </c>
    </row>
    <row r="77" spans="1:17" ht="12" x14ac:dyDescent="0.25">
      <c r="A77" s="3">
        <v>68</v>
      </c>
      <c r="B77" s="2" t="s">
        <v>238</v>
      </c>
      <c r="C77" s="10"/>
      <c r="F77" s="3">
        <v>40</v>
      </c>
      <c r="N77" s="8">
        <f t="shared" si="6"/>
        <v>40</v>
      </c>
      <c r="P77" s="3">
        <f t="shared" si="7"/>
        <v>1</v>
      </c>
      <c r="Q77" s="12">
        <f t="shared" si="8"/>
        <v>40</v>
      </c>
    </row>
    <row r="78" spans="1:17" ht="12" x14ac:dyDescent="0.25">
      <c r="A78" s="3">
        <v>69</v>
      </c>
      <c r="B78" s="2" t="s">
        <v>239</v>
      </c>
      <c r="C78" s="10"/>
      <c r="D78" s="8"/>
      <c r="E78" s="10"/>
      <c r="F78" s="10">
        <v>40</v>
      </c>
      <c r="G78" s="10"/>
      <c r="H78" s="10"/>
      <c r="I78" s="10"/>
      <c r="J78" s="10"/>
      <c r="K78" s="10"/>
      <c r="L78" s="10"/>
      <c r="M78" s="10"/>
      <c r="N78" s="8">
        <f t="shared" si="6"/>
        <v>40</v>
      </c>
      <c r="P78" s="3">
        <f t="shared" si="7"/>
        <v>1</v>
      </c>
      <c r="Q78" s="12">
        <f t="shared" si="8"/>
        <v>40</v>
      </c>
    </row>
    <row r="79" spans="1:17" ht="12" x14ac:dyDescent="0.25">
      <c r="A79" s="3">
        <v>70</v>
      </c>
      <c r="B79" s="2" t="s">
        <v>139</v>
      </c>
      <c r="F79" s="3">
        <v>40</v>
      </c>
      <c r="G79" s="10"/>
      <c r="H79" s="10"/>
      <c r="I79" s="10"/>
      <c r="J79" s="10"/>
      <c r="K79" s="10"/>
      <c r="L79" s="10"/>
      <c r="M79" s="10"/>
      <c r="N79" s="8">
        <f t="shared" si="6"/>
        <v>40</v>
      </c>
      <c r="P79" s="3">
        <f t="shared" si="7"/>
        <v>1</v>
      </c>
      <c r="Q79" s="12">
        <f t="shared" si="8"/>
        <v>40</v>
      </c>
    </row>
    <row r="80" spans="1:17" ht="12" x14ac:dyDescent="0.25">
      <c r="A80" s="3">
        <v>71</v>
      </c>
      <c r="B80" s="2" t="s">
        <v>235</v>
      </c>
      <c r="F80" s="3">
        <v>40</v>
      </c>
      <c r="N80" s="8">
        <f t="shared" si="6"/>
        <v>40</v>
      </c>
      <c r="P80" s="3">
        <f t="shared" si="7"/>
        <v>1</v>
      </c>
      <c r="Q80" s="12">
        <f t="shared" si="8"/>
        <v>40</v>
      </c>
    </row>
    <row r="81" spans="1:17" ht="12" x14ac:dyDescent="0.25">
      <c r="A81" s="3">
        <v>72</v>
      </c>
      <c r="B81" s="2" t="s">
        <v>91</v>
      </c>
      <c r="I81" s="3">
        <v>40</v>
      </c>
      <c r="N81" s="8">
        <f t="shared" si="6"/>
        <v>40</v>
      </c>
      <c r="P81" s="3">
        <f t="shared" si="7"/>
        <v>1</v>
      </c>
      <c r="Q81" s="12">
        <f t="shared" si="8"/>
        <v>40</v>
      </c>
    </row>
    <row r="82" spans="1:17" ht="12" x14ac:dyDescent="0.25">
      <c r="A82" s="3">
        <v>73</v>
      </c>
      <c r="B82" s="2" t="s">
        <v>316</v>
      </c>
      <c r="I82" s="3">
        <v>40</v>
      </c>
      <c r="N82" s="8">
        <f t="shared" si="6"/>
        <v>40</v>
      </c>
      <c r="P82" s="3">
        <f t="shared" si="7"/>
        <v>1</v>
      </c>
      <c r="Q82" s="12">
        <f t="shared" si="8"/>
        <v>40</v>
      </c>
    </row>
    <row r="83" spans="1:17" ht="12" x14ac:dyDescent="0.25">
      <c r="A83" s="3">
        <v>74</v>
      </c>
      <c r="B83" s="2" t="s">
        <v>311</v>
      </c>
      <c r="I83" s="3">
        <v>40</v>
      </c>
      <c r="N83" s="8">
        <f t="shared" si="6"/>
        <v>40</v>
      </c>
      <c r="P83" s="3">
        <f t="shared" si="7"/>
        <v>1</v>
      </c>
      <c r="Q83" s="12">
        <f t="shared" si="8"/>
        <v>40</v>
      </c>
    </row>
    <row r="84" spans="1:17" ht="12" x14ac:dyDescent="0.25">
      <c r="A84" s="3">
        <v>75</v>
      </c>
      <c r="B84" s="2" t="s">
        <v>124</v>
      </c>
      <c r="J84" s="3">
        <v>40</v>
      </c>
      <c r="N84" s="8">
        <f t="shared" si="6"/>
        <v>40</v>
      </c>
      <c r="P84" s="3">
        <f t="shared" si="7"/>
        <v>1</v>
      </c>
      <c r="Q84" s="12">
        <f t="shared" si="8"/>
        <v>40</v>
      </c>
    </row>
    <row r="85" spans="1:17" ht="12" x14ac:dyDescent="0.25">
      <c r="A85" s="3">
        <v>76</v>
      </c>
      <c r="B85" s="2" t="s">
        <v>349</v>
      </c>
      <c r="I85" s="3">
        <v>30</v>
      </c>
      <c r="N85" s="8">
        <f t="shared" si="6"/>
        <v>30</v>
      </c>
      <c r="P85" s="3">
        <f t="shared" si="7"/>
        <v>1</v>
      </c>
      <c r="Q85" s="12">
        <f t="shared" si="8"/>
        <v>30</v>
      </c>
    </row>
    <row r="86" spans="1:17" ht="12" x14ac:dyDescent="0.25">
      <c r="A86" s="3">
        <v>77</v>
      </c>
      <c r="B86" s="2" t="s">
        <v>350</v>
      </c>
      <c r="I86" s="3">
        <v>30</v>
      </c>
      <c r="N86" s="8">
        <f t="shared" si="6"/>
        <v>30</v>
      </c>
      <c r="P86" s="3">
        <f t="shared" si="7"/>
        <v>1</v>
      </c>
      <c r="Q86" s="12">
        <f t="shared" si="8"/>
        <v>30</v>
      </c>
    </row>
    <row r="87" spans="1:17" ht="12" x14ac:dyDescent="0.25">
      <c r="A87" s="3">
        <v>78</v>
      </c>
      <c r="B87" s="2" t="s">
        <v>351</v>
      </c>
      <c r="I87" s="3">
        <v>30</v>
      </c>
      <c r="N87" s="8">
        <f t="shared" si="6"/>
        <v>30</v>
      </c>
      <c r="P87" s="3">
        <f t="shared" si="7"/>
        <v>1</v>
      </c>
      <c r="Q87" s="12">
        <f t="shared" si="8"/>
        <v>30</v>
      </c>
    </row>
    <row r="88" spans="1:17" ht="12" x14ac:dyDescent="0.25">
      <c r="A88" s="3">
        <v>79</v>
      </c>
      <c r="B88" s="2" t="s">
        <v>352</v>
      </c>
      <c r="I88" s="3">
        <v>30</v>
      </c>
      <c r="N88" s="8">
        <f t="shared" si="6"/>
        <v>30</v>
      </c>
      <c r="P88" s="3">
        <f t="shared" si="7"/>
        <v>1</v>
      </c>
      <c r="Q88" s="12">
        <f t="shared" si="8"/>
        <v>30</v>
      </c>
    </row>
    <row r="89" spans="1:17" ht="12" x14ac:dyDescent="0.25">
      <c r="A89" s="3">
        <v>80</v>
      </c>
      <c r="B89" s="2" t="s">
        <v>153</v>
      </c>
      <c r="I89" s="3">
        <v>30</v>
      </c>
      <c r="N89" s="8">
        <f t="shared" si="6"/>
        <v>30</v>
      </c>
      <c r="P89" s="3">
        <f t="shared" si="7"/>
        <v>1</v>
      </c>
      <c r="Q89" s="12">
        <f t="shared" si="8"/>
        <v>30</v>
      </c>
    </row>
    <row r="90" spans="1:17" ht="12" x14ac:dyDescent="0.25">
      <c r="A90" s="3">
        <v>81</v>
      </c>
      <c r="B90" s="2" t="s">
        <v>58</v>
      </c>
      <c r="I90" s="3">
        <v>30</v>
      </c>
      <c r="N90" s="8">
        <f t="shared" si="6"/>
        <v>30</v>
      </c>
      <c r="P90" s="3">
        <f t="shared" si="7"/>
        <v>1</v>
      </c>
      <c r="Q90" s="12">
        <f t="shared" si="8"/>
        <v>30</v>
      </c>
    </row>
    <row r="91" spans="1:17" ht="12" x14ac:dyDescent="0.25">
      <c r="A91" s="3">
        <v>82</v>
      </c>
      <c r="N91" s="8">
        <f t="shared" ref="N91:N94" si="9">SUM(C91:L91)</f>
        <v>0</v>
      </c>
      <c r="P91" s="3">
        <f t="shared" ref="P91:P94" si="10">COUNT(C91:L91)-COUNTIF(D91:L91,0)</f>
        <v>0</v>
      </c>
      <c r="Q91" s="12" t="e">
        <f t="shared" ref="Q91:Q94" si="11">N91/P91</f>
        <v>#DIV/0!</v>
      </c>
    </row>
    <row r="92" spans="1:17" ht="12" x14ac:dyDescent="0.25">
      <c r="A92" s="3">
        <v>83</v>
      </c>
      <c r="N92" s="8">
        <f t="shared" si="9"/>
        <v>0</v>
      </c>
      <c r="P92" s="3">
        <f t="shared" si="10"/>
        <v>0</v>
      </c>
      <c r="Q92" s="12" t="e">
        <f t="shared" si="11"/>
        <v>#DIV/0!</v>
      </c>
    </row>
    <row r="93" spans="1:17" ht="12" x14ac:dyDescent="0.25">
      <c r="A93" s="3">
        <v>84</v>
      </c>
      <c r="N93" s="8">
        <f t="shared" si="9"/>
        <v>0</v>
      </c>
      <c r="P93" s="3">
        <f t="shared" si="10"/>
        <v>0</v>
      </c>
      <c r="Q93" s="12" t="e">
        <f t="shared" si="11"/>
        <v>#DIV/0!</v>
      </c>
    </row>
    <row r="94" spans="1:17" ht="12" x14ac:dyDescent="0.25">
      <c r="A94" s="3">
        <v>85</v>
      </c>
      <c r="N94" s="8">
        <f t="shared" si="9"/>
        <v>0</v>
      </c>
      <c r="P94" s="3">
        <f t="shared" si="10"/>
        <v>0</v>
      </c>
      <c r="Q94" s="12" t="e">
        <f t="shared" si="11"/>
        <v>#DIV/0!</v>
      </c>
    </row>
  </sheetData>
  <sortState xmlns:xlrd2="http://schemas.microsoft.com/office/spreadsheetml/2017/richdata2" ref="B10:Q90">
    <sortCondition descending="1" ref="N10:N90"/>
    <sortCondition descending="1" ref="O10:O90"/>
    <sortCondition descending="1" ref="Q10:Q90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T89"/>
  <sheetViews>
    <sheetView workbookViewId="0">
      <selection activeCell="J12" sqref="J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</row>
    <row r="7" spans="1:16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125</v>
      </c>
      <c r="C10" s="10"/>
      <c r="D10" s="3">
        <v>50</v>
      </c>
      <c r="F10" s="3">
        <v>50</v>
      </c>
      <c r="G10" s="3">
        <v>80</v>
      </c>
      <c r="H10" s="3">
        <v>50</v>
      </c>
      <c r="I10" s="3">
        <v>60</v>
      </c>
      <c r="J10" s="3">
        <v>80</v>
      </c>
      <c r="K10" s="8"/>
      <c r="L10" s="8"/>
      <c r="M10" s="8">
        <f t="shared" ref="M10:M41" si="0">SUM(C10:K10)</f>
        <v>370</v>
      </c>
      <c r="O10" s="3">
        <f t="shared" ref="O10:O41" si="1">COUNT(C10:K10)-COUNTIF(D10:K10,0)</f>
        <v>6</v>
      </c>
      <c r="P10" s="12">
        <f t="shared" ref="P10:P41" si="2">M10/O10</f>
        <v>61.666666666666664</v>
      </c>
    </row>
    <row r="11" spans="1:16" ht="12" x14ac:dyDescent="0.25">
      <c r="A11" s="3">
        <v>2</v>
      </c>
      <c r="B11" s="2" t="s">
        <v>58</v>
      </c>
      <c r="C11" s="10">
        <v>80</v>
      </c>
      <c r="E11" s="3">
        <v>60</v>
      </c>
      <c r="G11" s="3">
        <v>60</v>
      </c>
      <c r="H11" s="3">
        <v>60</v>
      </c>
      <c r="M11" s="8">
        <f t="shared" si="0"/>
        <v>260</v>
      </c>
      <c r="O11" s="3">
        <f t="shared" si="1"/>
        <v>4</v>
      </c>
      <c r="P11" s="12">
        <f t="shared" si="2"/>
        <v>65</v>
      </c>
    </row>
    <row r="12" spans="1:16" ht="12" x14ac:dyDescent="0.25">
      <c r="A12" s="3">
        <v>3</v>
      </c>
      <c r="B12" s="2" t="s">
        <v>297</v>
      </c>
      <c r="H12" s="3">
        <v>50</v>
      </c>
      <c r="I12" s="3">
        <v>80</v>
      </c>
      <c r="J12" s="11">
        <v>100</v>
      </c>
      <c r="M12" s="8">
        <f t="shared" si="0"/>
        <v>230</v>
      </c>
      <c r="N12" s="3">
        <v>1</v>
      </c>
      <c r="O12" s="3">
        <f t="shared" si="1"/>
        <v>3</v>
      </c>
      <c r="P12" s="12">
        <f t="shared" si="2"/>
        <v>76.666666666666671</v>
      </c>
    </row>
    <row r="13" spans="1:16" ht="12" x14ac:dyDescent="0.25">
      <c r="A13" s="3">
        <v>4</v>
      </c>
      <c r="B13" s="2" t="s">
        <v>171</v>
      </c>
      <c r="C13" s="10"/>
      <c r="D13" s="3">
        <v>40</v>
      </c>
      <c r="E13" s="10"/>
      <c r="F13" s="10">
        <v>70</v>
      </c>
      <c r="G13" s="10"/>
      <c r="H13" s="11">
        <v>100</v>
      </c>
      <c r="I13" s="10"/>
      <c r="J13" s="10"/>
      <c r="K13" s="10"/>
      <c r="L13" s="10"/>
      <c r="M13" s="8">
        <f t="shared" si="0"/>
        <v>210</v>
      </c>
      <c r="N13" s="3">
        <v>1</v>
      </c>
      <c r="O13" s="3">
        <f t="shared" si="1"/>
        <v>3</v>
      </c>
      <c r="P13" s="12">
        <f t="shared" si="2"/>
        <v>70</v>
      </c>
    </row>
    <row r="14" spans="1:16" ht="12" x14ac:dyDescent="0.25">
      <c r="A14" s="3">
        <v>5</v>
      </c>
      <c r="B14" s="2" t="s">
        <v>231</v>
      </c>
      <c r="C14" s="10"/>
      <c r="D14" s="8"/>
      <c r="E14" s="10"/>
      <c r="F14" s="10">
        <v>50</v>
      </c>
      <c r="G14" s="10"/>
      <c r="H14" s="10">
        <v>50</v>
      </c>
      <c r="I14" s="10"/>
      <c r="J14" s="11">
        <v>100</v>
      </c>
      <c r="K14" s="10"/>
      <c r="L14" s="10"/>
      <c r="M14" s="8">
        <f t="shared" si="0"/>
        <v>200</v>
      </c>
      <c r="N14" s="3">
        <v>1</v>
      </c>
      <c r="O14" s="3">
        <f t="shared" si="1"/>
        <v>3</v>
      </c>
      <c r="P14" s="12">
        <f t="shared" si="2"/>
        <v>66.666666666666671</v>
      </c>
    </row>
    <row r="15" spans="1:16" ht="12" x14ac:dyDescent="0.25">
      <c r="A15" s="3">
        <v>6</v>
      </c>
      <c r="B15" s="2" t="s">
        <v>57</v>
      </c>
      <c r="C15" s="10">
        <v>80</v>
      </c>
      <c r="G15" s="3">
        <v>60</v>
      </c>
      <c r="H15" s="3">
        <v>60</v>
      </c>
      <c r="M15" s="8">
        <f t="shared" si="0"/>
        <v>200</v>
      </c>
      <c r="O15" s="3">
        <f t="shared" si="1"/>
        <v>3</v>
      </c>
      <c r="P15" s="12">
        <f t="shared" si="2"/>
        <v>66.666666666666671</v>
      </c>
    </row>
    <row r="16" spans="1:16" ht="12" x14ac:dyDescent="0.25">
      <c r="A16" s="3">
        <v>7</v>
      </c>
      <c r="B16" s="2" t="s">
        <v>153</v>
      </c>
      <c r="C16" s="10"/>
      <c r="D16" s="3">
        <v>50</v>
      </c>
      <c r="H16" s="8"/>
      <c r="I16" s="3">
        <v>60</v>
      </c>
      <c r="J16" s="3">
        <v>80</v>
      </c>
      <c r="K16" s="8"/>
      <c r="L16" s="8"/>
      <c r="M16" s="8">
        <f t="shared" si="0"/>
        <v>190</v>
      </c>
      <c r="O16" s="3">
        <f t="shared" si="1"/>
        <v>3</v>
      </c>
      <c r="P16" s="12">
        <f t="shared" si="2"/>
        <v>63.333333333333336</v>
      </c>
    </row>
    <row r="17" spans="1:16" ht="12" x14ac:dyDescent="0.25">
      <c r="A17" s="3">
        <v>8</v>
      </c>
      <c r="B17" s="2" t="s">
        <v>124</v>
      </c>
      <c r="D17" s="8">
        <v>100</v>
      </c>
      <c r="F17" s="3">
        <v>80</v>
      </c>
      <c r="M17" s="8">
        <f t="shared" si="0"/>
        <v>180</v>
      </c>
      <c r="N17" s="3">
        <v>1</v>
      </c>
      <c r="O17" s="3">
        <f t="shared" si="1"/>
        <v>2</v>
      </c>
      <c r="P17" s="12">
        <f t="shared" si="2"/>
        <v>90</v>
      </c>
    </row>
    <row r="18" spans="1:16" ht="12" x14ac:dyDescent="0.25">
      <c r="A18" s="3">
        <v>9</v>
      </c>
      <c r="B18" s="2" t="s">
        <v>157</v>
      </c>
      <c r="D18" s="8">
        <v>100</v>
      </c>
      <c r="F18" s="3">
        <v>80</v>
      </c>
      <c r="M18" s="8">
        <f t="shared" si="0"/>
        <v>180</v>
      </c>
      <c r="N18" s="3">
        <v>1</v>
      </c>
      <c r="O18" s="3">
        <f t="shared" si="1"/>
        <v>2</v>
      </c>
      <c r="P18" s="12">
        <f t="shared" si="2"/>
        <v>90</v>
      </c>
    </row>
    <row r="19" spans="1:16" ht="12" x14ac:dyDescent="0.25">
      <c r="A19" s="3">
        <v>10</v>
      </c>
      <c r="B19" s="2" t="s">
        <v>68</v>
      </c>
      <c r="H19" s="3">
        <v>80</v>
      </c>
      <c r="I19" s="8">
        <v>100</v>
      </c>
      <c r="M19" s="8">
        <f t="shared" si="0"/>
        <v>180</v>
      </c>
      <c r="N19" s="3">
        <v>1</v>
      </c>
      <c r="O19" s="3">
        <f t="shared" si="1"/>
        <v>2</v>
      </c>
      <c r="P19" s="12">
        <f t="shared" si="2"/>
        <v>90</v>
      </c>
    </row>
    <row r="20" spans="1:16" ht="12" x14ac:dyDescent="0.25">
      <c r="A20" s="3">
        <v>11</v>
      </c>
      <c r="B20" s="2" t="s">
        <v>301</v>
      </c>
      <c r="H20" s="3">
        <v>80</v>
      </c>
      <c r="I20" s="8">
        <v>100</v>
      </c>
      <c r="M20" s="8">
        <f t="shared" si="0"/>
        <v>180</v>
      </c>
      <c r="N20" s="3">
        <v>1</v>
      </c>
      <c r="O20" s="3">
        <f t="shared" si="1"/>
        <v>2</v>
      </c>
      <c r="P20" s="12">
        <f t="shared" si="2"/>
        <v>90</v>
      </c>
    </row>
    <row r="21" spans="1:16" ht="12" x14ac:dyDescent="0.25">
      <c r="A21" s="3">
        <v>12</v>
      </c>
      <c r="B21" s="2" t="s">
        <v>65</v>
      </c>
      <c r="G21" s="8">
        <v>100</v>
      </c>
      <c r="J21" s="3">
        <v>70</v>
      </c>
      <c r="M21" s="8">
        <f t="shared" si="0"/>
        <v>170</v>
      </c>
      <c r="N21" s="3">
        <v>1</v>
      </c>
      <c r="O21" s="3">
        <f t="shared" si="1"/>
        <v>2</v>
      </c>
      <c r="P21" s="12">
        <f t="shared" si="2"/>
        <v>85</v>
      </c>
    </row>
    <row r="22" spans="1:16" ht="12" x14ac:dyDescent="0.25">
      <c r="A22" s="3">
        <v>13</v>
      </c>
      <c r="B22" s="2" t="s">
        <v>272</v>
      </c>
      <c r="C22" s="10"/>
      <c r="D22" s="8"/>
      <c r="E22" s="10"/>
      <c r="F22" s="10"/>
      <c r="G22" s="11">
        <v>100</v>
      </c>
      <c r="H22" s="10"/>
      <c r="I22" s="10"/>
      <c r="J22" s="10">
        <v>70</v>
      </c>
      <c r="K22" s="10"/>
      <c r="L22" s="10"/>
      <c r="M22" s="8">
        <f t="shared" si="0"/>
        <v>170</v>
      </c>
      <c r="N22" s="3">
        <v>1</v>
      </c>
      <c r="O22" s="3">
        <f t="shared" si="1"/>
        <v>2</v>
      </c>
      <c r="P22" s="12">
        <f t="shared" si="2"/>
        <v>85</v>
      </c>
    </row>
    <row r="23" spans="1:16" ht="12" x14ac:dyDescent="0.25">
      <c r="A23" s="3">
        <v>14</v>
      </c>
      <c r="B23" s="2" t="s">
        <v>191</v>
      </c>
      <c r="C23" s="10"/>
      <c r="D23" s="8"/>
      <c r="E23" s="11">
        <v>100</v>
      </c>
      <c r="F23" s="10">
        <v>60</v>
      </c>
      <c r="G23" s="10"/>
      <c r="H23" s="10"/>
      <c r="I23" s="10"/>
      <c r="J23" s="10"/>
      <c r="K23" s="10"/>
      <c r="L23" s="10"/>
      <c r="M23" s="8">
        <f t="shared" si="0"/>
        <v>160</v>
      </c>
      <c r="N23" s="3">
        <v>1</v>
      </c>
      <c r="O23" s="3">
        <f t="shared" si="1"/>
        <v>2</v>
      </c>
      <c r="P23" s="12">
        <f t="shared" si="2"/>
        <v>80</v>
      </c>
    </row>
    <row r="24" spans="1:16" ht="12" x14ac:dyDescent="0.25">
      <c r="A24" s="3">
        <v>15</v>
      </c>
      <c r="B24" s="2" t="s">
        <v>150</v>
      </c>
      <c r="D24" s="3">
        <v>60</v>
      </c>
      <c r="H24" s="8">
        <v>100</v>
      </c>
      <c r="M24" s="8">
        <f t="shared" si="0"/>
        <v>160</v>
      </c>
      <c r="N24" s="3">
        <v>1</v>
      </c>
      <c r="O24" s="3">
        <f t="shared" si="1"/>
        <v>2</v>
      </c>
      <c r="P24" s="12">
        <f t="shared" si="2"/>
        <v>80</v>
      </c>
    </row>
    <row r="25" spans="1:16" ht="12" x14ac:dyDescent="0.25">
      <c r="A25" s="3">
        <v>16</v>
      </c>
      <c r="B25" s="2" t="s">
        <v>169</v>
      </c>
      <c r="C25" s="10"/>
      <c r="D25" s="3">
        <v>60</v>
      </c>
      <c r="E25" s="8"/>
      <c r="G25" s="8"/>
      <c r="H25" s="3">
        <v>40</v>
      </c>
      <c r="J25" s="3">
        <v>40</v>
      </c>
      <c r="M25" s="8">
        <f t="shared" si="0"/>
        <v>140</v>
      </c>
      <c r="O25" s="3">
        <f t="shared" si="1"/>
        <v>3</v>
      </c>
      <c r="P25" s="12">
        <f t="shared" si="2"/>
        <v>46.666666666666664</v>
      </c>
    </row>
    <row r="26" spans="1:16" ht="12" x14ac:dyDescent="0.25">
      <c r="A26" s="3">
        <v>17</v>
      </c>
      <c r="B26" s="2" t="s">
        <v>146</v>
      </c>
      <c r="E26" s="3">
        <v>50</v>
      </c>
      <c r="G26" s="3">
        <v>80</v>
      </c>
      <c r="M26" s="8">
        <f t="shared" si="0"/>
        <v>130</v>
      </c>
      <c r="O26" s="3">
        <f t="shared" si="1"/>
        <v>2</v>
      </c>
      <c r="P26" s="12">
        <f t="shared" si="2"/>
        <v>65</v>
      </c>
    </row>
    <row r="27" spans="1:16" ht="12" x14ac:dyDescent="0.25">
      <c r="A27" s="3">
        <v>18</v>
      </c>
      <c r="B27" s="2" t="s">
        <v>60</v>
      </c>
      <c r="C27" s="10">
        <v>40</v>
      </c>
      <c r="E27" s="3">
        <v>80</v>
      </c>
      <c r="F27" s="11"/>
      <c r="M27" s="8">
        <f t="shared" si="0"/>
        <v>120</v>
      </c>
      <c r="O27" s="3">
        <f t="shared" si="1"/>
        <v>2</v>
      </c>
      <c r="P27" s="12">
        <f t="shared" si="2"/>
        <v>60</v>
      </c>
    </row>
    <row r="28" spans="1:16" ht="12" x14ac:dyDescent="0.25">
      <c r="A28" s="3">
        <v>19</v>
      </c>
      <c r="B28" s="2" t="s">
        <v>281</v>
      </c>
      <c r="I28" s="3">
        <v>70</v>
      </c>
      <c r="J28" s="3">
        <v>50</v>
      </c>
      <c r="M28" s="8">
        <f t="shared" si="0"/>
        <v>120</v>
      </c>
      <c r="O28" s="3">
        <f t="shared" si="1"/>
        <v>2</v>
      </c>
      <c r="P28" s="12">
        <f t="shared" si="2"/>
        <v>60</v>
      </c>
    </row>
    <row r="29" spans="1:16" ht="12" x14ac:dyDescent="0.25">
      <c r="A29" s="3">
        <v>20</v>
      </c>
      <c r="B29" s="2" t="s">
        <v>360</v>
      </c>
      <c r="I29" s="3">
        <v>70</v>
      </c>
      <c r="J29" s="3">
        <v>50</v>
      </c>
      <c r="M29" s="8">
        <f t="shared" si="0"/>
        <v>120</v>
      </c>
      <c r="O29" s="3">
        <f t="shared" si="1"/>
        <v>2</v>
      </c>
      <c r="P29" s="12">
        <f t="shared" si="2"/>
        <v>60</v>
      </c>
    </row>
    <row r="30" spans="1:16" ht="12" x14ac:dyDescent="0.25">
      <c r="A30" s="3">
        <v>21</v>
      </c>
      <c r="B30" s="2" t="s">
        <v>151</v>
      </c>
      <c r="D30" s="3">
        <v>40</v>
      </c>
      <c r="F30" s="3">
        <v>70</v>
      </c>
      <c r="M30" s="8">
        <f t="shared" si="0"/>
        <v>110</v>
      </c>
      <c r="O30" s="3">
        <f t="shared" si="1"/>
        <v>2</v>
      </c>
      <c r="P30" s="12">
        <f t="shared" si="2"/>
        <v>55</v>
      </c>
    </row>
    <row r="31" spans="1:16" ht="12" x14ac:dyDescent="0.25">
      <c r="A31" s="3">
        <v>22</v>
      </c>
      <c r="B31" s="2" t="s">
        <v>79</v>
      </c>
      <c r="C31" s="11">
        <v>100</v>
      </c>
      <c r="D31" s="8"/>
      <c r="G31" s="11"/>
      <c r="H31" s="11"/>
      <c r="M31" s="8">
        <f t="shared" si="0"/>
        <v>100</v>
      </c>
      <c r="N31" s="3">
        <v>1</v>
      </c>
      <c r="O31" s="3">
        <f t="shared" si="1"/>
        <v>1</v>
      </c>
      <c r="P31" s="12">
        <f t="shared" si="2"/>
        <v>100</v>
      </c>
    </row>
    <row r="32" spans="1:16" ht="12" x14ac:dyDescent="0.25">
      <c r="A32" s="3">
        <v>23</v>
      </c>
      <c r="B32" s="2" t="s">
        <v>104</v>
      </c>
      <c r="C32" s="11">
        <v>100</v>
      </c>
      <c r="D32" s="8"/>
      <c r="E32" s="10"/>
      <c r="F32" s="10"/>
      <c r="G32" s="10"/>
      <c r="H32" s="10"/>
      <c r="I32" s="8"/>
      <c r="J32" s="10"/>
      <c r="K32" s="10"/>
      <c r="L32" s="10"/>
      <c r="M32" s="8">
        <f t="shared" si="0"/>
        <v>100</v>
      </c>
      <c r="N32" s="3">
        <v>1</v>
      </c>
      <c r="O32" s="3">
        <f t="shared" si="1"/>
        <v>1</v>
      </c>
      <c r="P32" s="12">
        <f t="shared" si="2"/>
        <v>100</v>
      </c>
    </row>
    <row r="33" spans="1:16" ht="12" x14ac:dyDescent="0.25">
      <c r="A33" s="3">
        <v>24</v>
      </c>
      <c r="B33" s="2" t="s">
        <v>184</v>
      </c>
      <c r="E33" s="8">
        <v>100</v>
      </c>
      <c r="M33" s="8">
        <f t="shared" si="0"/>
        <v>100</v>
      </c>
      <c r="N33" s="3">
        <v>1</v>
      </c>
      <c r="O33" s="3">
        <f t="shared" si="1"/>
        <v>1</v>
      </c>
      <c r="P33" s="12">
        <f t="shared" si="2"/>
        <v>100</v>
      </c>
    </row>
    <row r="34" spans="1:16" ht="12" x14ac:dyDescent="0.25">
      <c r="A34" s="3">
        <v>25</v>
      </c>
      <c r="B34" s="2" t="s">
        <v>218</v>
      </c>
      <c r="C34" s="10"/>
      <c r="F34" s="8">
        <v>100</v>
      </c>
      <c r="M34" s="8">
        <f t="shared" si="0"/>
        <v>100</v>
      </c>
      <c r="N34" s="3">
        <v>1</v>
      </c>
      <c r="O34" s="3">
        <f t="shared" si="1"/>
        <v>1</v>
      </c>
      <c r="P34" s="12">
        <f t="shared" si="2"/>
        <v>100</v>
      </c>
    </row>
    <row r="35" spans="1:16" ht="12" x14ac:dyDescent="0.25">
      <c r="A35" s="3">
        <v>26</v>
      </c>
      <c r="B35" s="2" t="s">
        <v>240</v>
      </c>
      <c r="C35" s="10"/>
      <c r="D35" s="10"/>
      <c r="E35" s="10"/>
      <c r="F35" s="11">
        <v>100</v>
      </c>
      <c r="G35" s="10"/>
      <c r="H35" s="10"/>
      <c r="I35" s="10"/>
      <c r="J35" s="10"/>
      <c r="K35" s="10"/>
      <c r="L35" s="10"/>
      <c r="M35" s="8">
        <f t="shared" si="0"/>
        <v>100</v>
      </c>
      <c r="N35" s="3">
        <v>1</v>
      </c>
      <c r="O35" s="3">
        <f t="shared" si="1"/>
        <v>1</v>
      </c>
      <c r="P35" s="12">
        <f t="shared" si="2"/>
        <v>100</v>
      </c>
    </row>
    <row r="36" spans="1:16" ht="12" x14ac:dyDescent="0.25">
      <c r="A36" s="3">
        <v>27</v>
      </c>
      <c r="B36" s="2" t="s">
        <v>94</v>
      </c>
      <c r="E36" s="3">
        <v>40</v>
      </c>
      <c r="F36" s="3">
        <v>60</v>
      </c>
      <c r="M36" s="8">
        <f t="shared" si="0"/>
        <v>100</v>
      </c>
      <c r="O36" s="3">
        <f t="shared" si="1"/>
        <v>2</v>
      </c>
      <c r="P36" s="12">
        <f t="shared" si="2"/>
        <v>50</v>
      </c>
    </row>
    <row r="37" spans="1:16" ht="12" x14ac:dyDescent="0.25">
      <c r="A37" s="3">
        <v>28</v>
      </c>
      <c r="B37" s="2" t="s">
        <v>303</v>
      </c>
      <c r="H37" s="3">
        <v>40</v>
      </c>
      <c r="J37" s="3">
        <v>60</v>
      </c>
      <c r="M37" s="8">
        <f t="shared" si="0"/>
        <v>100</v>
      </c>
      <c r="O37" s="3">
        <f t="shared" si="1"/>
        <v>2</v>
      </c>
      <c r="P37" s="12">
        <f t="shared" si="2"/>
        <v>50</v>
      </c>
    </row>
    <row r="38" spans="1:16" ht="12" x14ac:dyDescent="0.25">
      <c r="A38" s="3">
        <v>29</v>
      </c>
      <c r="B38" s="2" t="s">
        <v>167</v>
      </c>
      <c r="C38" s="10"/>
      <c r="D38" s="3">
        <v>80</v>
      </c>
      <c r="M38" s="8">
        <f t="shared" si="0"/>
        <v>80</v>
      </c>
      <c r="O38" s="3">
        <f t="shared" si="1"/>
        <v>1</v>
      </c>
      <c r="P38" s="12">
        <f t="shared" si="2"/>
        <v>80</v>
      </c>
    </row>
    <row r="39" spans="1:16" ht="12" x14ac:dyDescent="0.25">
      <c r="A39" s="3">
        <v>30</v>
      </c>
      <c r="B39" s="2" t="s">
        <v>168</v>
      </c>
      <c r="C39" s="10"/>
      <c r="D39" s="3">
        <v>80</v>
      </c>
      <c r="E39" s="10"/>
      <c r="F39" s="10"/>
      <c r="G39" s="10"/>
      <c r="H39" s="10"/>
      <c r="I39" s="10"/>
      <c r="J39" s="10"/>
      <c r="K39" s="10"/>
      <c r="L39" s="10"/>
      <c r="M39" s="8">
        <f t="shared" si="0"/>
        <v>80</v>
      </c>
      <c r="O39" s="3">
        <f t="shared" si="1"/>
        <v>1</v>
      </c>
      <c r="P39" s="12">
        <f t="shared" si="2"/>
        <v>80</v>
      </c>
    </row>
    <row r="40" spans="1:16" ht="12" x14ac:dyDescent="0.25">
      <c r="A40" s="3">
        <v>31</v>
      </c>
      <c r="B40" s="2" t="s">
        <v>49</v>
      </c>
      <c r="E40" s="3">
        <v>80</v>
      </c>
      <c r="M40" s="8">
        <f t="shared" si="0"/>
        <v>80</v>
      </c>
      <c r="O40" s="3">
        <f t="shared" si="1"/>
        <v>1</v>
      </c>
      <c r="P40" s="12">
        <f t="shared" si="2"/>
        <v>80</v>
      </c>
    </row>
    <row r="41" spans="1:16" ht="12" x14ac:dyDescent="0.25">
      <c r="A41" s="3">
        <v>32</v>
      </c>
      <c r="B41" s="2" t="s">
        <v>359</v>
      </c>
      <c r="I41" s="3">
        <v>80</v>
      </c>
      <c r="M41" s="8">
        <f t="shared" si="0"/>
        <v>80</v>
      </c>
      <c r="O41" s="3">
        <f t="shared" si="1"/>
        <v>1</v>
      </c>
      <c r="P41" s="12">
        <f t="shared" si="2"/>
        <v>80</v>
      </c>
    </row>
    <row r="42" spans="1:16" ht="12" x14ac:dyDescent="0.25">
      <c r="A42" s="3">
        <v>33</v>
      </c>
      <c r="B42" s="2" t="s">
        <v>50</v>
      </c>
      <c r="C42" s="10">
        <v>70</v>
      </c>
      <c r="D42" s="8"/>
      <c r="E42" s="11"/>
      <c r="M42" s="8">
        <f t="shared" ref="M42:M73" si="3">SUM(C42:K42)</f>
        <v>70</v>
      </c>
      <c r="O42" s="3">
        <f t="shared" ref="O42:O73" si="4">COUNT(C42:K42)-COUNTIF(D42:K42,0)</f>
        <v>1</v>
      </c>
      <c r="P42" s="12">
        <f t="shared" ref="P42:P73" si="5">M42/O42</f>
        <v>70</v>
      </c>
    </row>
    <row r="43" spans="1:16" ht="12" x14ac:dyDescent="0.25">
      <c r="A43" s="3">
        <v>34</v>
      </c>
      <c r="B43" s="2" t="s">
        <v>105</v>
      </c>
      <c r="C43" s="10">
        <v>70</v>
      </c>
      <c r="D43" s="10"/>
      <c r="E43" s="10"/>
      <c r="F43" s="10"/>
      <c r="G43" s="10"/>
      <c r="H43" s="10"/>
      <c r="I43" s="10"/>
      <c r="J43" s="10"/>
      <c r="K43" s="10"/>
      <c r="L43" s="10"/>
      <c r="M43" s="8">
        <f t="shared" si="3"/>
        <v>70</v>
      </c>
      <c r="O43" s="3">
        <f t="shared" si="4"/>
        <v>1</v>
      </c>
      <c r="P43" s="12">
        <f t="shared" si="5"/>
        <v>70</v>
      </c>
    </row>
    <row r="44" spans="1:16" ht="12" x14ac:dyDescent="0.25">
      <c r="A44" s="3">
        <v>35</v>
      </c>
      <c r="B44" s="2" t="s">
        <v>152</v>
      </c>
      <c r="C44" s="10"/>
      <c r="D44" s="3">
        <v>70</v>
      </c>
      <c r="E44" s="10"/>
      <c r="F44" s="10"/>
      <c r="G44" s="10"/>
      <c r="H44" s="10"/>
      <c r="I44" s="10"/>
      <c r="J44" s="10"/>
      <c r="K44" s="10"/>
      <c r="L44" s="10"/>
      <c r="M44" s="8">
        <f t="shared" si="3"/>
        <v>70</v>
      </c>
      <c r="O44" s="3">
        <f t="shared" si="4"/>
        <v>1</v>
      </c>
      <c r="P44" s="12">
        <f t="shared" si="5"/>
        <v>70</v>
      </c>
    </row>
    <row r="45" spans="1:16" ht="12" x14ac:dyDescent="0.25">
      <c r="A45" s="3">
        <v>36</v>
      </c>
      <c r="B45" s="2" t="s">
        <v>163</v>
      </c>
      <c r="C45" s="3"/>
      <c r="D45" s="3">
        <v>70</v>
      </c>
      <c r="E45" s="10"/>
      <c r="F45" s="10"/>
      <c r="G45" s="10"/>
      <c r="H45" s="10"/>
      <c r="I45" s="10"/>
      <c r="J45" s="10"/>
      <c r="K45" s="10"/>
      <c r="L45" s="10"/>
      <c r="M45" s="8">
        <f t="shared" si="3"/>
        <v>70</v>
      </c>
      <c r="O45" s="3">
        <f t="shared" si="4"/>
        <v>1</v>
      </c>
      <c r="P45" s="12">
        <f t="shared" si="5"/>
        <v>70</v>
      </c>
    </row>
    <row r="46" spans="1:16" ht="12" x14ac:dyDescent="0.25">
      <c r="A46" s="3">
        <v>37</v>
      </c>
      <c r="B46" s="2" t="s">
        <v>208</v>
      </c>
      <c r="C46" s="10"/>
      <c r="E46" s="3">
        <v>70</v>
      </c>
      <c r="G46" s="8"/>
      <c r="M46" s="8">
        <f t="shared" si="3"/>
        <v>70</v>
      </c>
      <c r="O46" s="3">
        <f t="shared" si="4"/>
        <v>1</v>
      </c>
      <c r="P46" s="12">
        <f t="shared" si="5"/>
        <v>70</v>
      </c>
    </row>
    <row r="47" spans="1:16" ht="12" x14ac:dyDescent="0.25">
      <c r="A47" s="3">
        <v>38</v>
      </c>
      <c r="B47" s="2" t="s">
        <v>196</v>
      </c>
      <c r="C47" s="10"/>
      <c r="D47" s="8"/>
      <c r="E47" s="10">
        <v>70</v>
      </c>
      <c r="F47" s="10"/>
      <c r="G47" s="10"/>
      <c r="H47" s="10"/>
      <c r="I47" s="10"/>
      <c r="J47" s="10"/>
      <c r="K47" s="10"/>
      <c r="L47" s="10"/>
      <c r="M47" s="8">
        <f t="shared" si="3"/>
        <v>70</v>
      </c>
      <c r="O47" s="3">
        <f t="shared" si="4"/>
        <v>1</v>
      </c>
      <c r="P47" s="12">
        <f t="shared" si="5"/>
        <v>70</v>
      </c>
    </row>
    <row r="48" spans="1:16" ht="12" x14ac:dyDescent="0.25">
      <c r="A48" s="3">
        <v>39</v>
      </c>
      <c r="B48" s="2" t="s">
        <v>253</v>
      </c>
      <c r="C48" s="10"/>
      <c r="D48" s="8"/>
      <c r="E48" s="10"/>
      <c r="F48" s="10"/>
      <c r="G48" s="10">
        <v>70</v>
      </c>
      <c r="H48" s="10"/>
      <c r="I48" s="10"/>
      <c r="J48" s="10"/>
      <c r="K48" s="10"/>
      <c r="L48" s="10"/>
      <c r="M48" s="8">
        <f t="shared" si="3"/>
        <v>70</v>
      </c>
      <c r="O48" s="3">
        <f t="shared" si="4"/>
        <v>1</v>
      </c>
      <c r="P48" s="12">
        <f t="shared" si="5"/>
        <v>70</v>
      </c>
    </row>
    <row r="49" spans="1:16" ht="12" x14ac:dyDescent="0.25">
      <c r="A49" s="3">
        <v>40</v>
      </c>
      <c r="B49" s="2" t="s">
        <v>256</v>
      </c>
      <c r="G49" s="3">
        <v>70</v>
      </c>
      <c r="M49" s="8">
        <f t="shared" si="3"/>
        <v>70</v>
      </c>
      <c r="O49" s="3">
        <f t="shared" si="4"/>
        <v>1</v>
      </c>
      <c r="P49" s="12">
        <f t="shared" si="5"/>
        <v>70</v>
      </c>
    </row>
    <row r="50" spans="1:16" ht="12" x14ac:dyDescent="0.25">
      <c r="A50" s="3">
        <v>41</v>
      </c>
      <c r="B50" s="2" t="s">
        <v>118</v>
      </c>
      <c r="H50" s="3">
        <v>70</v>
      </c>
      <c r="M50" s="8">
        <f t="shared" si="3"/>
        <v>70</v>
      </c>
      <c r="O50" s="3">
        <f t="shared" si="4"/>
        <v>1</v>
      </c>
      <c r="P50" s="12">
        <f t="shared" si="5"/>
        <v>70</v>
      </c>
    </row>
    <row r="51" spans="1:16" ht="12" x14ac:dyDescent="0.25">
      <c r="A51" s="3">
        <v>42</v>
      </c>
      <c r="B51" s="2" t="s">
        <v>302</v>
      </c>
      <c r="C51" s="10"/>
      <c r="D51" s="8"/>
      <c r="E51" s="10"/>
      <c r="F51" s="10"/>
      <c r="G51" s="10"/>
      <c r="H51" s="10">
        <v>70</v>
      </c>
      <c r="I51" s="10"/>
      <c r="J51" s="10"/>
      <c r="K51" s="10"/>
      <c r="L51" s="10"/>
      <c r="M51" s="8">
        <f t="shared" si="3"/>
        <v>70</v>
      </c>
      <c r="O51" s="3">
        <f t="shared" si="4"/>
        <v>1</v>
      </c>
      <c r="P51" s="12">
        <f t="shared" si="5"/>
        <v>70</v>
      </c>
    </row>
    <row r="52" spans="1:16" ht="12" x14ac:dyDescent="0.25">
      <c r="A52" s="3">
        <v>43</v>
      </c>
      <c r="B52" s="2" t="s">
        <v>59</v>
      </c>
      <c r="C52" s="10">
        <v>60</v>
      </c>
      <c r="D52" s="8"/>
      <c r="E52" s="10"/>
      <c r="F52" s="10"/>
      <c r="G52" s="10"/>
      <c r="H52" s="10"/>
      <c r="I52" s="10"/>
      <c r="J52" s="10"/>
      <c r="K52" s="10"/>
      <c r="L52" s="10"/>
      <c r="M52" s="8">
        <f t="shared" si="3"/>
        <v>60</v>
      </c>
      <c r="O52" s="3">
        <f t="shared" si="4"/>
        <v>1</v>
      </c>
      <c r="P52" s="12">
        <f t="shared" si="5"/>
        <v>60</v>
      </c>
    </row>
    <row r="53" spans="1:16" ht="12" x14ac:dyDescent="0.25">
      <c r="A53" s="3">
        <v>44</v>
      </c>
      <c r="B53" s="2" t="s">
        <v>85</v>
      </c>
      <c r="C53" s="10">
        <v>60</v>
      </c>
      <c r="M53" s="8">
        <f t="shared" si="3"/>
        <v>60</v>
      </c>
      <c r="O53" s="3">
        <f t="shared" si="4"/>
        <v>1</v>
      </c>
      <c r="P53" s="12">
        <f t="shared" si="5"/>
        <v>60</v>
      </c>
    </row>
    <row r="54" spans="1:16" ht="12" x14ac:dyDescent="0.25">
      <c r="A54" s="3">
        <v>45</v>
      </c>
      <c r="B54" s="2" t="s">
        <v>188</v>
      </c>
      <c r="E54" s="3">
        <v>60</v>
      </c>
      <c r="M54" s="8">
        <f t="shared" si="3"/>
        <v>60</v>
      </c>
      <c r="O54" s="3">
        <f t="shared" si="4"/>
        <v>1</v>
      </c>
      <c r="P54" s="12">
        <f t="shared" si="5"/>
        <v>60</v>
      </c>
    </row>
    <row r="55" spans="1:16" ht="12" x14ac:dyDescent="0.25">
      <c r="A55" s="3">
        <v>46</v>
      </c>
      <c r="B55" s="2" t="s">
        <v>361</v>
      </c>
      <c r="J55" s="3">
        <v>60</v>
      </c>
      <c r="M55" s="8">
        <f t="shared" si="3"/>
        <v>60</v>
      </c>
      <c r="O55" s="3">
        <f t="shared" si="4"/>
        <v>1</v>
      </c>
      <c r="P55" s="12">
        <f t="shared" si="5"/>
        <v>60</v>
      </c>
    </row>
    <row r="56" spans="1:16" ht="12" x14ac:dyDescent="0.25">
      <c r="A56" s="3">
        <v>47</v>
      </c>
      <c r="B56" s="2" t="s">
        <v>106</v>
      </c>
      <c r="C56" s="10">
        <v>50</v>
      </c>
      <c r="D56" s="8"/>
      <c r="E56" s="10"/>
      <c r="F56" s="10"/>
      <c r="G56" s="10"/>
      <c r="H56" s="10"/>
      <c r="I56" s="10"/>
      <c r="J56" s="10"/>
      <c r="K56" s="10"/>
      <c r="L56" s="10"/>
      <c r="M56" s="8">
        <f t="shared" si="3"/>
        <v>50</v>
      </c>
      <c r="O56" s="3">
        <f t="shared" si="4"/>
        <v>1</v>
      </c>
      <c r="P56" s="12">
        <f t="shared" si="5"/>
        <v>50</v>
      </c>
    </row>
    <row r="57" spans="1:16" ht="12" x14ac:dyDescent="0.25">
      <c r="A57" s="3">
        <v>48</v>
      </c>
      <c r="B57" s="2" t="s">
        <v>107</v>
      </c>
      <c r="C57" s="10">
        <v>50</v>
      </c>
      <c r="M57" s="8">
        <f t="shared" si="3"/>
        <v>50</v>
      </c>
      <c r="O57" s="3">
        <f t="shared" si="4"/>
        <v>1</v>
      </c>
      <c r="P57" s="12">
        <f t="shared" si="5"/>
        <v>50</v>
      </c>
    </row>
    <row r="58" spans="1:16" ht="12" x14ac:dyDescent="0.25">
      <c r="A58" s="3">
        <v>49</v>
      </c>
      <c r="B58" s="2" t="s">
        <v>147</v>
      </c>
      <c r="C58" s="10"/>
      <c r="D58" s="3">
        <v>50</v>
      </c>
      <c r="E58" s="10"/>
      <c r="F58" s="10"/>
      <c r="G58" s="10"/>
      <c r="H58" s="10"/>
      <c r="I58" s="10"/>
      <c r="J58" s="10"/>
      <c r="K58" s="10"/>
      <c r="L58" s="10"/>
      <c r="M58" s="8">
        <f t="shared" si="3"/>
        <v>50</v>
      </c>
      <c r="O58" s="3">
        <f t="shared" si="4"/>
        <v>1</v>
      </c>
      <c r="P58" s="12">
        <f t="shared" si="5"/>
        <v>50</v>
      </c>
    </row>
    <row r="59" spans="1:16" ht="12" x14ac:dyDescent="0.25">
      <c r="A59" s="3">
        <v>50</v>
      </c>
      <c r="B59" s="2" t="s">
        <v>170</v>
      </c>
      <c r="D59" s="3">
        <v>50</v>
      </c>
      <c r="M59" s="8">
        <f t="shared" si="3"/>
        <v>50</v>
      </c>
      <c r="O59" s="3">
        <f t="shared" si="4"/>
        <v>1</v>
      </c>
      <c r="P59" s="12">
        <f t="shared" si="5"/>
        <v>50</v>
      </c>
    </row>
    <row r="60" spans="1:16" ht="12" x14ac:dyDescent="0.25">
      <c r="A60" s="3">
        <v>51</v>
      </c>
      <c r="B60" s="2" t="s">
        <v>189</v>
      </c>
      <c r="C60" s="10"/>
      <c r="D60" s="8"/>
      <c r="E60" s="10">
        <v>50</v>
      </c>
      <c r="F60" s="10"/>
      <c r="G60" s="10"/>
      <c r="H60" s="10"/>
      <c r="J60" s="10"/>
      <c r="K60" s="10"/>
      <c r="L60" s="10"/>
      <c r="M60" s="8">
        <f t="shared" si="3"/>
        <v>50</v>
      </c>
      <c r="O60" s="3">
        <f t="shared" si="4"/>
        <v>1</v>
      </c>
      <c r="P60" s="12">
        <f t="shared" si="5"/>
        <v>50</v>
      </c>
    </row>
    <row r="61" spans="1:16" ht="12" x14ac:dyDescent="0.25">
      <c r="A61" s="3">
        <v>52</v>
      </c>
      <c r="B61" s="2" t="s">
        <v>199</v>
      </c>
      <c r="E61" s="3">
        <v>50</v>
      </c>
      <c r="M61" s="8">
        <f t="shared" si="3"/>
        <v>50</v>
      </c>
      <c r="O61" s="3">
        <f t="shared" si="4"/>
        <v>1</v>
      </c>
      <c r="P61" s="12">
        <f t="shared" si="5"/>
        <v>50</v>
      </c>
    </row>
    <row r="62" spans="1:16" ht="12" x14ac:dyDescent="0.25">
      <c r="A62" s="3">
        <v>53</v>
      </c>
      <c r="B62" s="2" t="s">
        <v>126</v>
      </c>
      <c r="E62" s="3">
        <v>50</v>
      </c>
      <c r="M62" s="8">
        <f t="shared" si="3"/>
        <v>50</v>
      </c>
      <c r="O62" s="3">
        <f t="shared" si="4"/>
        <v>1</v>
      </c>
      <c r="P62" s="12">
        <f t="shared" si="5"/>
        <v>50</v>
      </c>
    </row>
    <row r="63" spans="1:16" ht="12" x14ac:dyDescent="0.25">
      <c r="A63" s="3">
        <v>54</v>
      </c>
      <c r="B63" s="2" t="s">
        <v>209</v>
      </c>
      <c r="C63" s="10"/>
      <c r="D63" s="8"/>
      <c r="E63" s="10">
        <v>50</v>
      </c>
      <c r="F63" s="10"/>
      <c r="G63" s="10"/>
      <c r="H63" s="10"/>
      <c r="I63" s="10"/>
      <c r="J63" s="10"/>
      <c r="K63" s="10"/>
      <c r="L63" s="10"/>
      <c r="M63" s="8">
        <f t="shared" si="3"/>
        <v>50</v>
      </c>
      <c r="O63" s="3">
        <f t="shared" si="4"/>
        <v>1</v>
      </c>
      <c r="P63" s="12">
        <f t="shared" si="5"/>
        <v>50</v>
      </c>
    </row>
    <row r="64" spans="1:16" ht="12" x14ac:dyDescent="0.25">
      <c r="A64" s="3">
        <v>55</v>
      </c>
      <c r="B64" s="2" t="s">
        <v>193</v>
      </c>
      <c r="E64" s="3">
        <v>50</v>
      </c>
      <c r="M64" s="8">
        <f t="shared" si="3"/>
        <v>50</v>
      </c>
      <c r="O64" s="3">
        <f t="shared" si="4"/>
        <v>1</v>
      </c>
      <c r="P64" s="12">
        <f t="shared" si="5"/>
        <v>50</v>
      </c>
    </row>
    <row r="65" spans="1:16" ht="12" x14ac:dyDescent="0.25">
      <c r="A65" s="3">
        <v>56</v>
      </c>
      <c r="B65" s="2" t="s">
        <v>48</v>
      </c>
      <c r="E65" s="3">
        <v>50</v>
      </c>
      <c r="M65" s="8">
        <f t="shared" si="3"/>
        <v>50</v>
      </c>
      <c r="O65" s="3">
        <f t="shared" si="4"/>
        <v>1</v>
      </c>
      <c r="P65" s="12">
        <f t="shared" si="5"/>
        <v>50</v>
      </c>
    </row>
    <row r="66" spans="1:16" ht="12" x14ac:dyDescent="0.25">
      <c r="A66" s="3">
        <v>57</v>
      </c>
      <c r="B66" s="2" t="s">
        <v>195</v>
      </c>
      <c r="E66" s="3">
        <v>50</v>
      </c>
      <c r="M66" s="8">
        <f t="shared" si="3"/>
        <v>50</v>
      </c>
      <c r="O66" s="3">
        <f t="shared" si="4"/>
        <v>1</v>
      </c>
      <c r="P66" s="12">
        <f t="shared" si="5"/>
        <v>50</v>
      </c>
    </row>
    <row r="67" spans="1:16" ht="12" x14ac:dyDescent="0.25">
      <c r="A67" s="3">
        <v>58</v>
      </c>
      <c r="B67" s="2" t="s">
        <v>27</v>
      </c>
      <c r="C67" s="10"/>
      <c r="D67" s="8"/>
      <c r="E67" s="10"/>
      <c r="F67" s="10"/>
      <c r="G67" s="10"/>
      <c r="H67" s="10">
        <v>50</v>
      </c>
      <c r="I67" s="10"/>
      <c r="J67" s="10"/>
      <c r="K67" s="10"/>
      <c r="L67" s="10"/>
      <c r="M67" s="8">
        <f t="shared" si="3"/>
        <v>50</v>
      </c>
      <c r="O67" s="3">
        <f t="shared" si="4"/>
        <v>1</v>
      </c>
      <c r="P67" s="12">
        <f t="shared" si="5"/>
        <v>50</v>
      </c>
    </row>
    <row r="68" spans="1:16" ht="12" x14ac:dyDescent="0.25">
      <c r="A68" s="3">
        <v>59</v>
      </c>
      <c r="B68" s="2" t="s">
        <v>232</v>
      </c>
      <c r="J68" s="3">
        <v>50</v>
      </c>
      <c r="M68" s="8">
        <f t="shared" si="3"/>
        <v>50</v>
      </c>
      <c r="O68" s="3">
        <f t="shared" si="4"/>
        <v>1</v>
      </c>
      <c r="P68" s="12">
        <f t="shared" si="5"/>
        <v>50</v>
      </c>
    </row>
    <row r="69" spans="1:16" ht="12" x14ac:dyDescent="0.25">
      <c r="A69" s="3">
        <v>60</v>
      </c>
      <c r="B69" s="2" t="s">
        <v>362</v>
      </c>
      <c r="J69" s="3">
        <v>50</v>
      </c>
      <c r="M69" s="8">
        <f t="shared" si="3"/>
        <v>50</v>
      </c>
      <c r="O69" s="3">
        <f t="shared" si="4"/>
        <v>1</v>
      </c>
      <c r="P69" s="12">
        <f t="shared" si="5"/>
        <v>50</v>
      </c>
    </row>
    <row r="70" spans="1:16" ht="12" x14ac:dyDescent="0.25">
      <c r="A70" s="3">
        <v>61</v>
      </c>
      <c r="B70" s="2" t="s">
        <v>92</v>
      </c>
      <c r="C70" s="10">
        <v>40</v>
      </c>
      <c r="D70" s="8"/>
      <c r="E70" s="10"/>
      <c r="F70" s="10"/>
      <c r="G70" s="10"/>
      <c r="H70" s="10"/>
      <c r="I70" s="10"/>
      <c r="J70" s="10"/>
      <c r="K70" s="10"/>
      <c r="L70" s="10"/>
      <c r="M70" s="8">
        <f t="shared" si="3"/>
        <v>40</v>
      </c>
      <c r="O70" s="3">
        <f t="shared" si="4"/>
        <v>1</v>
      </c>
      <c r="P70" s="12">
        <f t="shared" si="5"/>
        <v>40</v>
      </c>
    </row>
    <row r="71" spans="1:16" ht="12" x14ac:dyDescent="0.25">
      <c r="A71" s="3">
        <v>62</v>
      </c>
      <c r="B71" s="2" t="s">
        <v>160</v>
      </c>
      <c r="E71" s="3">
        <v>40</v>
      </c>
      <c r="M71" s="8">
        <f t="shared" si="3"/>
        <v>40</v>
      </c>
      <c r="O71" s="3">
        <f t="shared" si="4"/>
        <v>1</v>
      </c>
      <c r="P71" s="12">
        <f t="shared" si="5"/>
        <v>40</v>
      </c>
    </row>
    <row r="72" spans="1:16" ht="12" x14ac:dyDescent="0.25">
      <c r="A72" s="3">
        <v>63</v>
      </c>
      <c r="B72" s="2" t="s">
        <v>174</v>
      </c>
      <c r="C72" s="10"/>
      <c r="E72" s="3">
        <v>40</v>
      </c>
      <c r="M72" s="8">
        <f t="shared" si="3"/>
        <v>40</v>
      </c>
      <c r="O72" s="3">
        <f t="shared" si="4"/>
        <v>1</v>
      </c>
      <c r="P72" s="12">
        <f t="shared" si="5"/>
        <v>40</v>
      </c>
    </row>
    <row r="73" spans="1:16" ht="12" x14ac:dyDescent="0.25">
      <c r="A73" s="3">
        <v>64</v>
      </c>
      <c r="B73" s="2" t="s">
        <v>179</v>
      </c>
      <c r="C73" s="10"/>
      <c r="D73" s="8"/>
      <c r="E73" s="10">
        <v>40</v>
      </c>
      <c r="F73" s="10"/>
      <c r="G73" s="10"/>
      <c r="H73" s="10"/>
      <c r="I73" s="10"/>
      <c r="J73" s="10"/>
      <c r="K73" s="10"/>
      <c r="L73" s="10"/>
      <c r="M73" s="8">
        <f t="shared" si="3"/>
        <v>40</v>
      </c>
      <c r="O73" s="3">
        <f t="shared" si="4"/>
        <v>1</v>
      </c>
      <c r="P73" s="12">
        <f t="shared" si="5"/>
        <v>40</v>
      </c>
    </row>
    <row r="74" spans="1:16" ht="12" x14ac:dyDescent="0.25">
      <c r="A74" s="3">
        <v>65</v>
      </c>
      <c r="B74" s="2" t="s">
        <v>190</v>
      </c>
      <c r="E74" s="3">
        <v>40</v>
      </c>
      <c r="G74" s="10"/>
      <c r="H74" s="10"/>
      <c r="I74" s="10"/>
      <c r="J74" s="10"/>
      <c r="K74" s="10"/>
      <c r="L74" s="10"/>
      <c r="M74" s="8">
        <f t="shared" ref="M74:M80" si="6">SUM(C74:K74)</f>
        <v>40</v>
      </c>
      <c r="O74" s="3">
        <f t="shared" ref="O74:O80" si="7">COUNT(C74:K74)-COUNTIF(D74:K74,0)</f>
        <v>1</v>
      </c>
      <c r="P74" s="12">
        <f t="shared" ref="P74:P105" si="8">M74/O74</f>
        <v>40</v>
      </c>
    </row>
    <row r="75" spans="1:16" ht="12" x14ac:dyDescent="0.25">
      <c r="A75" s="3">
        <v>66</v>
      </c>
      <c r="B75" s="2" t="s">
        <v>200</v>
      </c>
      <c r="E75" s="20">
        <v>40</v>
      </c>
      <c r="M75" s="8">
        <f t="shared" si="6"/>
        <v>40</v>
      </c>
      <c r="O75" s="3">
        <f t="shared" si="7"/>
        <v>1</v>
      </c>
      <c r="P75" s="12">
        <f t="shared" si="8"/>
        <v>40</v>
      </c>
    </row>
    <row r="76" spans="1:16" ht="12" x14ac:dyDescent="0.25">
      <c r="A76" s="3">
        <v>67</v>
      </c>
      <c r="B76" s="2" t="s">
        <v>210</v>
      </c>
      <c r="C76" s="10"/>
      <c r="E76" s="3">
        <v>40</v>
      </c>
      <c r="M76" s="8">
        <f t="shared" si="6"/>
        <v>40</v>
      </c>
      <c r="O76" s="3">
        <f t="shared" si="7"/>
        <v>1</v>
      </c>
      <c r="P76" s="12">
        <f t="shared" si="8"/>
        <v>40</v>
      </c>
    </row>
    <row r="77" spans="1:16" ht="12" x14ac:dyDescent="0.25">
      <c r="A77" s="3">
        <v>68</v>
      </c>
      <c r="B77" s="2" t="s">
        <v>211</v>
      </c>
      <c r="E77" s="3">
        <v>40</v>
      </c>
      <c r="M77" s="8">
        <f t="shared" si="6"/>
        <v>40</v>
      </c>
      <c r="O77" s="3">
        <f t="shared" si="7"/>
        <v>1</v>
      </c>
      <c r="P77" s="12">
        <f t="shared" si="8"/>
        <v>40</v>
      </c>
    </row>
    <row r="78" spans="1:16" ht="12" x14ac:dyDescent="0.25">
      <c r="A78" s="3">
        <v>69</v>
      </c>
      <c r="B78" s="2" t="s">
        <v>282</v>
      </c>
      <c r="J78" s="3">
        <v>40</v>
      </c>
      <c r="M78" s="8">
        <f t="shared" si="6"/>
        <v>40</v>
      </c>
      <c r="O78" s="3">
        <f t="shared" si="7"/>
        <v>1</v>
      </c>
      <c r="P78" s="12">
        <f t="shared" si="8"/>
        <v>40</v>
      </c>
    </row>
    <row r="79" spans="1:16" ht="12" x14ac:dyDescent="0.25">
      <c r="A79" s="3">
        <v>70</v>
      </c>
      <c r="B79" s="2" t="s">
        <v>363</v>
      </c>
      <c r="J79" s="3">
        <v>40</v>
      </c>
      <c r="M79" s="8">
        <f t="shared" si="6"/>
        <v>40</v>
      </c>
      <c r="O79" s="3">
        <f t="shared" si="7"/>
        <v>1</v>
      </c>
      <c r="P79" s="12">
        <f t="shared" si="8"/>
        <v>40</v>
      </c>
    </row>
    <row r="80" spans="1:16" ht="12" x14ac:dyDescent="0.25">
      <c r="A80" s="3">
        <v>71</v>
      </c>
      <c r="B80" s="2" t="s">
        <v>364</v>
      </c>
      <c r="J80" s="3">
        <v>40</v>
      </c>
      <c r="M80" s="8">
        <f t="shared" si="6"/>
        <v>40</v>
      </c>
      <c r="O80" s="3">
        <f t="shared" si="7"/>
        <v>1</v>
      </c>
      <c r="P80" s="12">
        <f t="shared" si="8"/>
        <v>40</v>
      </c>
    </row>
    <row r="81" spans="1:16" ht="12" x14ac:dyDescent="0.25">
      <c r="A81" s="3">
        <v>72</v>
      </c>
      <c r="M81" s="8">
        <f t="shared" ref="M81:M83" si="9">SUM(C81:K81)</f>
        <v>0</v>
      </c>
      <c r="O81" s="3">
        <f t="shared" ref="O81:O83" si="10">COUNT(C81:K81)-COUNTIF(D81:K81,0)</f>
        <v>0</v>
      </c>
      <c r="P81" s="12" t="e">
        <f t="shared" ref="P81:P83" si="11">M81/O81</f>
        <v>#DIV/0!</v>
      </c>
    </row>
    <row r="82" spans="1:16" ht="12" x14ac:dyDescent="0.25">
      <c r="A82" s="3">
        <v>73</v>
      </c>
      <c r="M82" s="8">
        <f t="shared" si="9"/>
        <v>0</v>
      </c>
      <c r="O82" s="3">
        <f t="shared" si="10"/>
        <v>0</v>
      </c>
      <c r="P82" s="12" t="e">
        <f t="shared" si="11"/>
        <v>#DIV/0!</v>
      </c>
    </row>
    <row r="83" spans="1:16" ht="12" x14ac:dyDescent="0.25">
      <c r="A83" s="3">
        <v>74</v>
      </c>
      <c r="M83" s="8">
        <f t="shared" si="9"/>
        <v>0</v>
      </c>
      <c r="O83" s="3">
        <f t="shared" si="10"/>
        <v>0</v>
      </c>
      <c r="P83" s="12" t="e">
        <f t="shared" si="11"/>
        <v>#DIV/0!</v>
      </c>
    </row>
    <row r="84" spans="1:16" ht="12" x14ac:dyDescent="0.25">
      <c r="A84" s="3">
        <v>75</v>
      </c>
      <c r="M84" s="8">
        <f t="shared" ref="M84:M89" si="12">SUM(C84:K84)</f>
        <v>0</v>
      </c>
      <c r="O84" s="3">
        <f t="shared" ref="O84:O89" si="13">COUNT(C84:K84)-COUNTIF(D84:K84,0)</f>
        <v>0</v>
      </c>
      <c r="P84" s="12" t="e">
        <f t="shared" ref="P84:P89" si="14">M84/O84</f>
        <v>#DIV/0!</v>
      </c>
    </row>
    <row r="85" spans="1:16" ht="12" x14ac:dyDescent="0.25">
      <c r="A85" s="3">
        <v>76</v>
      </c>
      <c r="M85" s="8">
        <f t="shared" si="12"/>
        <v>0</v>
      </c>
      <c r="O85" s="3">
        <f t="shared" si="13"/>
        <v>0</v>
      </c>
      <c r="P85" s="12" t="e">
        <f t="shared" si="14"/>
        <v>#DIV/0!</v>
      </c>
    </row>
    <row r="86" spans="1:16" ht="12" x14ac:dyDescent="0.25">
      <c r="A86" s="3">
        <v>77</v>
      </c>
      <c r="M86" s="8">
        <f t="shared" si="12"/>
        <v>0</v>
      </c>
      <c r="O86" s="3">
        <f t="shared" si="13"/>
        <v>0</v>
      </c>
      <c r="P86" s="12" t="e">
        <f t="shared" si="14"/>
        <v>#DIV/0!</v>
      </c>
    </row>
    <row r="87" spans="1:16" ht="12" x14ac:dyDescent="0.25">
      <c r="A87" s="3">
        <v>78</v>
      </c>
      <c r="M87" s="8">
        <f t="shared" si="12"/>
        <v>0</v>
      </c>
      <c r="O87" s="3">
        <f t="shared" si="13"/>
        <v>0</v>
      </c>
      <c r="P87" s="12" t="e">
        <f t="shared" si="14"/>
        <v>#DIV/0!</v>
      </c>
    </row>
    <row r="88" spans="1:16" ht="12" x14ac:dyDescent="0.25">
      <c r="A88" s="3">
        <v>79</v>
      </c>
      <c r="M88" s="8">
        <f t="shared" si="12"/>
        <v>0</v>
      </c>
      <c r="O88" s="3">
        <f t="shared" si="13"/>
        <v>0</v>
      </c>
      <c r="P88" s="12" t="e">
        <f t="shared" si="14"/>
        <v>#DIV/0!</v>
      </c>
    </row>
    <row r="89" spans="1:16" ht="12" x14ac:dyDescent="0.25">
      <c r="A89" s="3">
        <v>80</v>
      </c>
      <c r="M89" s="8">
        <f t="shared" si="12"/>
        <v>0</v>
      </c>
      <c r="O89" s="3">
        <f t="shared" si="13"/>
        <v>0</v>
      </c>
      <c r="P89" s="12" t="e">
        <f t="shared" si="14"/>
        <v>#DIV/0!</v>
      </c>
    </row>
  </sheetData>
  <sortState xmlns:xlrd2="http://schemas.microsoft.com/office/spreadsheetml/2017/richdata2" ref="B10:P80">
    <sortCondition descending="1" ref="M10:M80"/>
    <sortCondition descending="1" ref="N10:N80"/>
    <sortCondition descending="1" ref="P10:P80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T75"/>
  <sheetViews>
    <sheetView topLeftCell="A7" workbookViewId="0">
      <selection activeCell="B10" sqref="B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1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1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1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2" t="s">
        <v>115</v>
      </c>
      <c r="C10" s="10"/>
      <c r="D10" s="3">
        <v>80</v>
      </c>
      <c r="E10" s="10">
        <v>70</v>
      </c>
      <c r="F10" s="8">
        <v>100</v>
      </c>
      <c r="G10" s="3">
        <v>70</v>
      </c>
      <c r="H10" s="3">
        <v>50</v>
      </c>
      <c r="I10" s="8">
        <v>100</v>
      </c>
      <c r="J10" s="8">
        <v>100</v>
      </c>
      <c r="M10" s="8">
        <f>SUM(C10:K10)</f>
        <v>570</v>
      </c>
      <c r="N10" s="3">
        <v>3</v>
      </c>
      <c r="O10" s="3">
        <f>COUNT(C10:K10)-COUNTIF(D10:K10,0)</f>
        <v>7</v>
      </c>
      <c r="P10" s="12">
        <f>M10/O10</f>
        <v>81.428571428571431</v>
      </c>
    </row>
    <row r="11" spans="1:16" ht="12" x14ac:dyDescent="0.25">
      <c r="A11" s="3">
        <v>2</v>
      </c>
      <c r="B11" s="2" t="s">
        <v>67</v>
      </c>
      <c r="C11" s="11">
        <v>100</v>
      </c>
      <c r="D11" s="8"/>
      <c r="F11" s="11"/>
      <c r="G11" s="11"/>
      <c r="H11" s="3">
        <v>80</v>
      </c>
      <c r="J11" s="3">
        <v>70</v>
      </c>
      <c r="M11" s="8">
        <f>SUM(C11:K11)</f>
        <v>250</v>
      </c>
      <c r="N11" s="3">
        <v>1</v>
      </c>
      <c r="O11" s="3">
        <f>COUNT(C11:K11)-COUNTIF(D11:K11,0)</f>
        <v>3</v>
      </c>
      <c r="P11" s="12">
        <f>M11/O11</f>
        <v>83.333333333333329</v>
      </c>
    </row>
    <row r="12" spans="1:16" ht="12" x14ac:dyDescent="0.25">
      <c r="A12" s="3">
        <v>3</v>
      </c>
      <c r="B12" s="2" t="s">
        <v>76</v>
      </c>
      <c r="C12" s="10">
        <v>30</v>
      </c>
      <c r="D12" s="3">
        <v>40</v>
      </c>
      <c r="F12" s="3">
        <v>70</v>
      </c>
      <c r="G12" s="3">
        <v>60</v>
      </c>
      <c r="H12" s="3">
        <v>50</v>
      </c>
      <c r="M12" s="8">
        <f>SUM(C12:K12)</f>
        <v>250</v>
      </c>
      <c r="O12" s="3">
        <f>COUNT(C12:K12)-COUNTIF(D12:K12,0)</f>
        <v>5</v>
      </c>
      <c r="P12" s="12">
        <f>M12/O12</f>
        <v>50</v>
      </c>
    </row>
    <row r="13" spans="1:16" ht="12" x14ac:dyDescent="0.25">
      <c r="A13" s="3">
        <v>4</v>
      </c>
      <c r="B13" s="2" t="s">
        <v>116</v>
      </c>
      <c r="C13" s="10"/>
      <c r="D13" s="3">
        <v>70</v>
      </c>
      <c r="F13" s="3">
        <v>50</v>
      </c>
      <c r="G13" s="3">
        <v>50</v>
      </c>
      <c r="H13" s="3">
        <v>30</v>
      </c>
      <c r="I13" s="3">
        <v>50</v>
      </c>
      <c r="M13" s="8">
        <f>SUM(C13:K13)</f>
        <v>250</v>
      </c>
      <c r="O13" s="3">
        <f>COUNT(C13:K13)-COUNTIF(D13:K13,0)</f>
        <v>5</v>
      </c>
      <c r="P13" s="12">
        <f>M13/O13</f>
        <v>50</v>
      </c>
    </row>
    <row r="14" spans="1:16" ht="12" x14ac:dyDescent="0.25">
      <c r="A14" s="3">
        <v>5</v>
      </c>
      <c r="B14" s="2" t="s">
        <v>18</v>
      </c>
      <c r="C14" s="10">
        <v>40</v>
      </c>
      <c r="D14" s="3">
        <v>50</v>
      </c>
      <c r="E14" s="3">
        <v>40</v>
      </c>
      <c r="G14" s="3">
        <v>50</v>
      </c>
      <c r="I14" s="3">
        <v>70</v>
      </c>
      <c r="M14" s="8">
        <f>SUM(C14:K14)</f>
        <v>250</v>
      </c>
      <c r="O14" s="3">
        <f>COUNT(C14:K14)-COUNTIF(D14:K14,0)</f>
        <v>5</v>
      </c>
      <c r="P14" s="12">
        <f>M14/O14</f>
        <v>50</v>
      </c>
    </row>
    <row r="15" spans="1:16" ht="12" x14ac:dyDescent="0.25">
      <c r="A15" s="3">
        <v>6</v>
      </c>
      <c r="B15" s="2" t="s">
        <v>75</v>
      </c>
      <c r="C15" s="10">
        <v>40</v>
      </c>
      <c r="D15" s="8"/>
      <c r="E15" s="10">
        <v>60</v>
      </c>
      <c r="F15" s="10">
        <v>40</v>
      </c>
      <c r="G15" s="10">
        <v>50</v>
      </c>
      <c r="H15" s="10"/>
      <c r="I15" s="10">
        <v>50</v>
      </c>
      <c r="J15" s="10"/>
      <c r="K15" s="10"/>
      <c r="L15" s="10"/>
      <c r="M15" s="8">
        <f>SUM(C15:K15)</f>
        <v>240</v>
      </c>
      <c r="O15" s="3">
        <f>COUNT(C15:K15)-COUNTIF(D15:K15,0)</f>
        <v>5</v>
      </c>
      <c r="P15" s="12">
        <f>M15/O15</f>
        <v>48</v>
      </c>
    </row>
    <row r="16" spans="1:16" ht="12" x14ac:dyDescent="0.25">
      <c r="A16" s="3">
        <v>7</v>
      </c>
      <c r="B16" s="2" t="s">
        <v>248</v>
      </c>
      <c r="C16" s="10"/>
      <c r="D16" s="8"/>
      <c r="E16" s="10"/>
      <c r="F16" s="10"/>
      <c r="G16" s="10"/>
      <c r="H16" s="10">
        <v>50</v>
      </c>
      <c r="I16" s="10">
        <v>80</v>
      </c>
      <c r="J16" s="10">
        <v>80</v>
      </c>
      <c r="K16" s="10"/>
      <c r="L16" s="10"/>
      <c r="M16" s="8">
        <f>SUM(C16:K16)</f>
        <v>210</v>
      </c>
      <c r="O16" s="3">
        <f>COUNT(C16:K16)-COUNTIF(D16:K16,0)</f>
        <v>3</v>
      </c>
      <c r="P16" s="12">
        <f>M16/O16</f>
        <v>70</v>
      </c>
    </row>
    <row r="17" spans="1:16" ht="12" x14ac:dyDescent="0.25">
      <c r="A17" s="3">
        <v>8</v>
      </c>
      <c r="B17" s="2" t="s">
        <v>65</v>
      </c>
      <c r="C17" s="10">
        <v>70</v>
      </c>
      <c r="E17" s="3">
        <v>50</v>
      </c>
      <c r="G17" s="3">
        <v>80</v>
      </c>
      <c r="M17" s="8">
        <f>SUM(C17:K17)</f>
        <v>200</v>
      </c>
      <c r="O17" s="3">
        <f>COUNT(C17:K17)-COUNTIF(D17:K17,0)</f>
        <v>3</v>
      </c>
      <c r="P17" s="12">
        <f>M17/O17</f>
        <v>66.666666666666671</v>
      </c>
    </row>
    <row r="18" spans="1:16" ht="12" x14ac:dyDescent="0.25">
      <c r="A18" s="3">
        <v>9</v>
      </c>
      <c r="B18" s="2" t="s">
        <v>77</v>
      </c>
      <c r="C18" s="10">
        <v>40</v>
      </c>
      <c r="D18" s="3">
        <v>60</v>
      </c>
      <c r="E18" s="10"/>
      <c r="F18" s="10"/>
      <c r="G18" s="10"/>
      <c r="H18" s="3">
        <v>40</v>
      </c>
      <c r="I18" s="10"/>
      <c r="J18" s="10">
        <v>30</v>
      </c>
      <c r="K18" s="10"/>
      <c r="L18" s="10"/>
      <c r="M18" s="8">
        <f>SUM(C18:K18)</f>
        <v>170</v>
      </c>
      <c r="O18" s="3">
        <f>COUNT(C18:K18)-COUNTIF(D18:K18,0)</f>
        <v>4</v>
      </c>
      <c r="P18" s="12">
        <f>M18/O18</f>
        <v>42.5</v>
      </c>
    </row>
    <row r="19" spans="1:16" ht="12" x14ac:dyDescent="0.25">
      <c r="A19" s="3">
        <v>10</v>
      </c>
      <c r="B19" s="2" t="s">
        <v>57</v>
      </c>
      <c r="C19" s="10">
        <v>50</v>
      </c>
      <c r="D19" s="10"/>
      <c r="E19" s="10"/>
      <c r="F19" s="10">
        <v>60</v>
      </c>
      <c r="G19" s="10">
        <v>50</v>
      </c>
      <c r="H19" s="10"/>
      <c r="I19" s="10"/>
      <c r="J19" s="10"/>
      <c r="K19" s="10"/>
      <c r="L19" s="10"/>
      <c r="M19" s="8">
        <f>SUM(C19:K19)</f>
        <v>160</v>
      </c>
      <c r="O19" s="3">
        <f>COUNT(C19:K19)-COUNTIF(D19:K19,0)</f>
        <v>3</v>
      </c>
      <c r="P19" s="12">
        <f>M19/O19</f>
        <v>53.333333333333336</v>
      </c>
    </row>
    <row r="20" spans="1:16" ht="12" x14ac:dyDescent="0.25">
      <c r="A20" s="3">
        <v>11</v>
      </c>
      <c r="B20" s="2" t="s">
        <v>117</v>
      </c>
      <c r="D20" s="3">
        <v>50</v>
      </c>
      <c r="E20" s="8">
        <v>100</v>
      </c>
      <c r="M20" s="8">
        <f>SUM(C20:K20)</f>
        <v>150</v>
      </c>
      <c r="N20" s="3">
        <v>1</v>
      </c>
      <c r="O20" s="3">
        <f>COUNT(C20:K20)-COUNTIF(D20:K20,0)</f>
        <v>2</v>
      </c>
      <c r="P20" s="12">
        <f>M20/O20</f>
        <v>75</v>
      </c>
    </row>
    <row r="21" spans="1:16" ht="12" x14ac:dyDescent="0.25">
      <c r="A21" s="3">
        <v>12</v>
      </c>
      <c r="B21" s="2" t="s">
        <v>68</v>
      </c>
      <c r="C21" s="10">
        <v>80</v>
      </c>
      <c r="D21" s="8"/>
      <c r="E21" s="10"/>
      <c r="F21" s="10">
        <v>40</v>
      </c>
      <c r="G21" s="10"/>
      <c r="H21" s="8"/>
      <c r="I21" s="8"/>
      <c r="J21" s="10"/>
      <c r="K21" s="10"/>
      <c r="L21" s="10"/>
      <c r="M21" s="8">
        <f>SUM(C21:K21)</f>
        <v>120</v>
      </c>
      <c r="O21" s="3">
        <f>COUNT(C21:K21)-COUNTIF(D21:K21,0)</f>
        <v>2</v>
      </c>
      <c r="P21" s="12">
        <f>M21/O21</f>
        <v>60</v>
      </c>
    </row>
    <row r="22" spans="1:16" ht="12" x14ac:dyDescent="0.25">
      <c r="A22" s="3">
        <v>13</v>
      </c>
      <c r="B22" s="2" t="s">
        <v>252</v>
      </c>
      <c r="F22" s="3">
        <v>30</v>
      </c>
      <c r="I22" s="3">
        <v>40</v>
      </c>
      <c r="J22" s="3">
        <v>40</v>
      </c>
      <c r="M22" s="8">
        <f>SUM(C22:K22)</f>
        <v>110</v>
      </c>
      <c r="O22" s="3">
        <f>COUNT(C22:K22)-COUNTIF(D22:K22,0)</f>
        <v>3</v>
      </c>
      <c r="P22" s="12">
        <f>M22/O22</f>
        <v>36.666666666666664</v>
      </c>
    </row>
    <row r="23" spans="1:16" ht="12" x14ac:dyDescent="0.25">
      <c r="A23" s="3">
        <v>14</v>
      </c>
      <c r="B23" s="2" t="s">
        <v>114</v>
      </c>
      <c r="C23" s="10"/>
      <c r="D23" s="8">
        <v>100</v>
      </c>
      <c r="E23" s="10"/>
      <c r="F23" s="10"/>
      <c r="G23" s="10"/>
      <c r="H23" s="10"/>
      <c r="I23" s="10"/>
      <c r="J23" s="10"/>
      <c r="K23" s="10"/>
      <c r="L23" s="10"/>
      <c r="M23" s="8">
        <f>SUM(C23:K23)</f>
        <v>100</v>
      </c>
      <c r="N23" s="3">
        <v>1</v>
      </c>
      <c r="O23" s="3">
        <f>COUNT(C23:K23)-COUNTIF(D23:K23,0)</f>
        <v>1</v>
      </c>
      <c r="P23" s="12">
        <f>M23/O23</f>
        <v>100</v>
      </c>
    </row>
    <row r="24" spans="1:16" ht="12" x14ac:dyDescent="0.25">
      <c r="A24" s="3">
        <v>15</v>
      </c>
      <c r="B24" s="2" t="s">
        <v>100</v>
      </c>
      <c r="G24" s="8">
        <v>100</v>
      </c>
      <c r="M24" s="8">
        <f>SUM(C24:K24)</f>
        <v>100</v>
      </c>
      <c r="N24" s="3">
        <v>1</v>
      </c>
      <c r="O24" s="3">
        <f>COUNT(C24:K24)-COUNTIF(D24:K24,0)</f>
        <v>1</v>
      </c>
      <c r="P24" s="12">
        <f>M24/O24</f>
        <v>100</v>
      </c>
    </row>
    <row r="25" spans="1:16" ht="12" x14ac:dyDescent="0.25">
      <c r="A25" s="3">
        <v>16</v>
      </c>
      <c r="B25" s="2" t="s">
        <v>320</v>
      </c>
      <c r="C25" s="10"/>
      <c r="D25" s="8"/>
      <c r="E25" s="10"/>
      <c r="F25" s="10"/>
      <c r="G25" s="10"/>
      <c r="H25" s="11">
        <v>100</v>
      </c>
      <c r="J25" s="10"/>
      <c r="K25" s="10"/>
      <c r="L25" s="10"/>
      <c r="M25" s="8">
        <f>SUM(C25:K25)</f>
        <v>100</v>
      </c>
      <c r="N25" s="3">
        <v>1</v>
      </c>
      <c r="O25" s="3">
        <f>COUNT(C25:K25)-COUNTIF(D25:K25,0)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277</v>
      </c>
      <c r="C26" s="10"/>
      <c r="F26" s="8"/>
      <c r="G26" s="3">
        <v>40</v>
      </c>
      <c r="J26" s="3">
        <v>60</v>
      </c>
      <c r="M26" s="8">
        <f>SUM(C26:K26)</f>
        <v>100</v>
      </c>
      <c r="O26" s="3">
        <f>COUNT(C26:K26)-COUNTIF(D26:K26,0)</f>
        <v>2</v>
      </c>
      <c r="P26" s="12">
        <f>M26/O26</f>
        <v>50</v>
      </c>
    </row>
    <row r="27" spans="1:16" ht="12" x14ac:dyDescent="0.25">
      <c r="A27" s="3">
        <v>18</v>
      </c>
      <c r="B27" s="2" t="s">
        <v>102</v>
      </c>
      <c r="C27" s="10"/>
      <c r="D27" s="8"/>
      <c r="E27" s="10">
        <v>80</v>
      </c>
      <c r="F27" s="10"/>
      <c r="G27" s="10"/>
      <c r="I27" s="10"/>
      <c r="J27" s="10"/>
      <c r="K27" s="10"/>
      <c r="L27" s="10"/>
      <c r="M27" s="8">
        <f>SUM(C27:K27)</f>
        <v>80</v>
      </c>
      <c r="O27" s="3">
        <f>COUNT(C27:K27)-COUNTIF(D27:K27,0)</f>
        <v>1</v>
      </c>
      <c r="P27" s="12">
        <f>M27/O27</f>
        <v>80</v>
      </c>
    </row>
    <row r="28" spans="1:16" ht="12" x14ac:dyDescent="0.25">
      <c r="A28" s="3">
        <v>19</v>
      </c>
      <c r="B28" s="2" t="s">
        <v>249</v>
      </c>
      <c r="C28" s="10"/>
      <c r="F28" s="3">
        <v>80</v>
      </c>
      <c r="J28" s="8"/>
      <c r="M28" s="8">
        <f>SUM(C28:K28)</f>
        <v>80</v>
      </c>
      <c r="O28" s="3">
        <f>COUNT(C28:K28)-COUNTIF(D28:K28,0)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216</v>
      </c>
      <c r="C29" s="3"/>
      <c r="E29" s="10">
        <v>50</v>
      </c>
      <c r="F29" s="10">
        <v>30</v>
      </c>
      <c r="G29" s="10"/>
      <c r="I29" s="10"/>
      <c r="J29" s="10"/>
      <c r="K29" s="10"/>
      <c r="L29" s="10"/>
      <c r="M29" s="8">
        <f>SUM(C29:K29)</f>
        <v>80</v>
      </c>
      <c r="O29" s="3">
        <f>COUNT(C29:K29)-COUNTIF(D29:K29,0)</f>
        <v>2</v>
      </c>
      <c r="P29" s="12">
        <f>M29/O29</f>
        <v>40</v>
      </c>
    </row>
    <row r="30" spans="1:16" ht="12" x14ac:dyDescent="0.25">
      <c r="A30" s="3">
        <v>21</v>
      </c>
      <c r="B30" s="2" t="s">
        <v>148</v>
      </c>
      <c r="G30" s="3">
        <v>40</v>
      </c>
      <c r="I30" s="3">
        <v>40</v>
      </c>
      <c r="M30" s="8">
        <f>SUM(C30:K30)</f>
        <v>80</v>
      </c>
      <c r="O30" s="3">
        <f>COUNT(C30:K30)-COUNTIF(D30:K30,0)</f>
        <v>2</v>
      </c>
      <c r="P30" s="12">
        <f>M30/O30</f>
        <v>40</v>
      </c>
    </row>
    <row r="31" spans="1:16" ht="12" x14ac:dyDescent="0.25">
      <c r="A31" s="3">
        <v>22</v>
      </c>
      <c r="B31" s="2" t="s">
        <v>321</v>
      </c>
      <c r="H31" s="3">
        <v>70</v>
      </c>
      <c r="M31" s="8">
        <f>SUM(C31:K31)</f>
        <v>70</v>
      </c>
      <c r="O31" s="3">
        <f>COUNT(C31:K31)-COUNTIF(D31:K31,0)</f>
        <v>1</v>
      </c>
      <c r="P31" s="12">
        <f>M31/O31</f>
        <v>70</v>
      </c>
    </row>
    <row r="32" spans="1:16" ht="12" x14ac:dyDescent="0.25">
      <c r="A32" s="3">
        <v>23</v>
      </c>
      <c r="B32" s="2" t="s">
        <v>74</v>
      </c>
      <c r="C32" s="10">
        <v>60</v>
      </c>
      <c r="M32" s="8">
        <f>SUM(C32:K32)</f>
        <v>60</v>
      </c>
      <c r="O32" s="3">
        <f>COUNT(C32:K32)-COUNTIF(D32:K32,0)</f>
        <v>1</v>
      </c>
      <c r="P32" s="12">
        <f>M32/O32</f>
        <v>60</v>
      </c>
    </row>
    <row r="33" spans="1:16" ht="12" x14ac:dyDescent="0.25">
      <c r="A33" s="3">
        <v>24</v>
      </c>
      <c r="B33" s="2" t="s">
        <v>322</v>
      </c>
      <c r="H33" s="3">
        <v>60</v>
      </c>
      <c r="M33" s="8">
        <f>SUM(C33:K33)</f>
        <v>60</v>
      </c>
      <c r="O33" s="3">
        <f>COUNT(C33:K33)-COUNTIF(D33:K33,0)</f>
        <v>1</v>
      </c>
      <c r="P33" s="12">
        <f>M33/O33</f>
        <v>60</v>
      </c>
    </row>
    <row r="34" spans="1:16" ht="12" x14ac:dyDescent="0.25">
      <c r="A34" s="3">
        <v>25</v>
      </c>
      <c r="B34" s="2" t="s">
        <v>354</v>
      </c>
      <c r="I34" s="3">
        <v>60</v>
      </c>
      <c r="M34" s="8">
        <f>SUM(C34:K34)</f>
        <v>60</v>
      </c>
      <c r="O34" s="3">
        <f>COUNT(C34:K34)-COUNTIF(D34:K34,0)</f>
        <v>1</v>
      </c>
      <c r="P34" s="12">
        <f>M34/O34</f>
        <v>60</v>
      </c>
    </row>
    <row r="35" spans="1:16" ht="12" x14ac:dyDescent="0.25">
      <c r="A35" s="3">
        <v>26</v>
      </c>
      <c r="B35" s="2" t="s">
        <v>50</v>
      </c>
      <c r="C35" s="10">
        <v>50</v>
      </c>
      <c r="D35" s="8"/>
      <c r="M35" s="8">
        <f>SUM(C35:K35)</f>
        <v>50</v>
      </c>
      <c r="O35" s="3">
        <f>COUNT(C35:K35)-COUNTIF(D35:K35,0)</f>
        <v>1</v>
      </c>
      <c r="P35" s="12">
        <f>M35/O35</f>
        <v>50</v>
      </c>
    </row>
    <row r="36" spans="1:16" ht="12" x14ac:dyDescent="0.25">
      <c r="A36" s="3">
        <v>27</v>
      </c>
      <c r="B36" s="2" t="s">
        <v>130</v>
      </c>
      <c r="C36" s="10"/>
      <c r="F36" s="3">
        <v>50</v>
      </c>
      <c r="G36" s="8"/>
      <c r="I36" s="8"/>
      <c r="J36" s="8"/>
      <c r="K36" s="8"/>
      <c r="L36" s="8"/>
      <c r="M36" s="8">
        <f>SUM(C36:K36)</f>
        <v>50</v>
      </c>
      <c r="O36" s="3">
        <f>COUNT(C36:K36)-COUNTIF(D36:K36,0)</f>
        <v>1</v>
      </c>
      <c r="P36" s="12">
        <f>M36/O36</f>
        <v>50</v>
      </c>
    </row>
    <row r="37" spans="1:16" ht="12" x14ac:dyDescent="0.25">
      <c r="A37" s="3">
        <v>28</v>
      </c>
      <c r="B37" s="2" t="s">
        <v>274</v>
      </c>
      <c r="C37" s="10"/>
      <c r="D37" s="8"/>
      <c r="E37" s="10"/>
      <c r="F37" s="10"/>
      <c r="G37" s="10">
        <v>50</v>
      </c>
      <c r="I37" s="10"/>
      <c r="J37" s="10"/>
      <c r="K37" s="10"/>
      <c r="L37" s="10"/>
      <c r="M37" s="8">
        <f>SUM(C37:K37)</f>
        <v>50</v>
      </c>
      <c r="O37" s="3">
        <f>COUNT(C37:K37)-COUNTIF(D37:K37,0)</f>
        <v>1</v>
      </c>
      <c r="P37" s="12">
        <f>M37/O37</f>
        <v>50</v>
      </c>
    </row>
    <row r="38" spans="1:16" ht="12" x14ac:dyDescent="0.25">
      <c r="A38" s="3">
        <v>29</v>
      </c>
      <c r="B38" s="2" t="s">
        <v>275</v>
      </c>
      <c r="G38" s="3">
        <v>50</v>
      </c>
      <c r="M38" s="8">
        <f>SUM(C38:K38)</f>
        <v>50</v>
      </c>
      <c r="O38" s="3">
        <f>COUNT(C38:K38)-COUNTIF(D38:K38,0)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323</v>
      </c>
      <c r="H39" s="3">
        <v>50</v>
      </c>
      <c r="M39" s="8">
        <f>SUM(C39:K39)</f>
        <v>50</v>
      </c>
      <c r="O39" s="3">
        <f>COUNT(C39:K39)-COUNTIF(D39:K39,0)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365</v>
      </c>
      <c r="C40" s="10"/>
      <c r="D40" s="8"/>
      <c r="E40" s="10"/>
      <c r="F40" s="10"/>
      <c r="G40" s="10"/>
      <c r="H40" s="10"/>
      <c r="I40" s="10"/>
      <c r="J40" s="10">
        <v>50</v>
      </c>
      <c r="K40" s="10"/>
      <c r="L40" s="10"/>
      <c r="M40" s="8">
        <f>SUM(C40:K40)</f>
        <v>50</v>
      </c>
      <c r="O40" s="3">
        <f>COUNT(C40:K40)-COUNTIF(D40:K40,0)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139</v>
      </c>
      <c r="F41" s="10"/>
      <c r="G41" s="10"/>
      <c r="H41" s="10"/>
      <c r="I41" s="10"/>
      <c r="J41" s="10">
        <v>50</v>
      </c>
      <c r="K41" s="10"/>
      <c r="L41" s="10"/>
      <c r="M41" s="8">
        <f>SUM(C41:K41)</f>
        <v>50</v>
      </c>
      <c r="O41" s="3">
        <f>COUNT(C41:K41)-COUNTIF(D41:K41,0)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55</v>
      </c>
      <c r="C42" s="10"/>
      <c r="D42" s="3">
        <v>40</v>
      </c>
      <c r="M42" s="8">
        <f>SUM(C42:K42)</f>
        <v>40</v>
      </c>
      <c r="O42" s="3">
        <f>COUNT(C42:K42)-COUNTIF(D42:K42,0)</f>
        <v>1</v>
      </c>
      <c r="P42" s="12">
        <f>M42/O42</f>
        <v>40</v>
      </c>
    </row>
    <row r="43" spans="1:16" ht="12" x14ac:dyDescent="0.25">
      <c r="A43" s="3">
        <v>34</v>
      </c>
      <c r="B43" s="2" t="s">
        <v>118</v>
      </c>
      <c r="C43" s="10"/>
      <c r="D43" s="3">
        <v>40</v>
      </c>
      <c r="E43" s="10"/>
      <c r="F43" s="10"/>
      <c r="G43" s="10"/>
      <c r="I43" s="10"/>
      <c r="J43" s="10"/>
      <c r="K43" s="10"/>
      <c r="L43" s="10"/>
      <c r="M43" s="8">
        <f>SUM(C43:K43)</f>
        <v>40</v>
      </c>
      <c r="O43" s="3">
        <f>COUNT(C43:K43)-COUNTIF(D43:K43,0)</f>
        <v>1</v>
      </c>
      <c r="P43" s="12">
        <f>M43/O43</f>
        <v>40</v>
      </c>
    </row>
    <row r="44" spans="1:16" ht="12" x14ac:dyDescent="0.25">
      <c r="A44" s="3">
        <v>35</v>
      </c>
      <c r="B44" s="2" t="s">
        <v>217</v>
      </c>
      <c r="E44" s="3">
        <v>40</v>
      </c>
      <c r="M44" s="8">
        <f>SUM(C44:K44)</f>
        <v>40</v>
      </c>
      <c r="O44" s="3">
        <f>COUNT(C44:K44)-COUNTIF(D44:K44,0)</f>
        <v>1</v>
      </c>
      <c r="P44" s="12">
        <f>M44/O44</f>
        <v>40</v>
      </c>
    </row>
    <row r="45" spans="1:16" ht="12" x14ac:dyDescent="0.25">
      <c r="A45" s="3">
        <v>36</v>
      </c>
      <c r="B45" s="2" t="s">
        <v>250</v>
      </c>
      <c r="C45" s="10"/>
      <c r="F45" s="3">
        <v>40</v>
      </c>
      <c r="G45" s="8"/>
      <c r="I45" s="8"/>
      <c r="J45" s="8"/>
      <c r="K45" s="8"/>
      <c r="L45" s="8"/>
      <c r="M45" s="8">
        <f>SUM(C45:K45)</f>
        <v>40</v>
      </c>
      <c r="O45" s="3">
        <f>COUNT(C45:K45)-COUNTIF(D45:K45,0)</f>
        <v>1</v>
      </c>
      <c r="P45" s="12">
        <f>M45/O45</f>
        <v>40</v>
      </c>
    </row>
    <row r="46" spans="1:16" ht="12" x14ac:dyDescent="0.25">
      <c r="A46" s="3">
        <v>37</v>
      </c>
      <c r="B46" s="2" t="s">
        <v>276</v>
      </c>
      <c r="C46" s="10"/>
      <c r="D46" s="8"/>
      <c r="E46" s="10"/>
      <c r="F46" s="10"/>
      <c r="G46" s="10">
        <v>40</v>
      </c>
      <c r="I46" s="10"/>
      <c r="J46" s="10"/>
      <c r="K46" s="10"/>
      <c r="L46" s="10"/>
      <c r="M46" s="8">
        <f>SUM(C46:K46)</f>
        <v>40</v>
      </c>
      <c r="O46" s="3">
        <f>COUNT(C46:K46)-COUNTIF(D46:K46,0)</f>
        <v>1</v>
      </c>
      <c r="P46" s="12">
        <f>M46/O46</f>
        <v>40</v>
      </c>
    </row>
    <row r="47" spans="1:16" ht="12" x14ac:dyDescent="0.25">
      <c r="A47" s="3">
        <v>38</v>
      </c>
      <c r="B47" s="2" t="s">
        <v>261</v>
      </c>
      <c r="C47" s="10"/>
      <c r="D47" s="8"/>
      <c r="E47" s="10"/>
      <c r="F47" s="10"/>
      <c r="G47" s="10">
        <v>40</v>
      </c>
      <c r="I47" s="10"/>
      <c r="J47" s="10"/>
      <c r="K47" s="10"/>
      <c r="L47" s="10"/>
      <c r="M47" s="8">
        <f>SUM(C47:K47)</f>
        <v>40</v>
      </c>
      <c r="O47" s="3">
        <f>COUNT(C47:K47)-COUNTIF(D47:K47,0)</f>
        <v>1</v>
      </c>
      <c r="P47" s="12">
        <f>M47/O47</f>
        <v>40</v>
      </c>
    </row>
    <row r="48" spans="1:16" ht="12" x14ac:dyDescent="0.25">
      <c r="A48" s="3">
        <v>39</v>
      </c>
      <c r="B48" s="2" t="s">
        <v>278</v>
      </c>
      <c r="G48" s="3">
        <v>40</v>
      </c>
      <c r="M48" s="8">
        <f>SUM(C48:K48)</f>
        <v>40</v>
      </c>
      <c r="O48" s="3">
        <f>COUNT(C48:K48)-COUNTIF(D48:K48,0)</f>
        <v>1</v>
      </c>
      <c r="P48" s="12">
        <f>M48/O48</f>
        <v>40</v>
      </c>
    </row>
    <row r="49" spans="1:16" ht="12" x14ac:dyDescent="0.25">
      <c r="A49" s="3">
        <v>40</v>
      </c>
      <c r="B49" s="2" t="s">
        <v>324</v>
      </c>
      <c r="H49" s="3">
        <v>40</v>
      </c>
      <c r="M49" s="8">
        <f>SUM(C49:K49)</f>
        <v>40</v>
      </c>
      <c r="O49" s="3">
        <f>COUNT(C49:K49)-COUNTIF(D49:K49,0)</f>
        <v>1</v>
      </c>
      <c r="P49" s="12">
        <f>M49/O49</f>
        <v>40</v>
      </c>
    </row>
    <row r="50" spans="1:16" ht="12" x14ac:dyDescent="0.25">
      <c r="A50" s="3">
        <v>41</v>
      </c>
      <c r="B50" s="2" t="s">
        <v>325</v>
      </c>
      <c r="H50" s="3">
        <v>40</v>
      </c>
      <c r="M50" s="8">
        <f>SUM(C50:K50)</f>
        <v>40</v>
      </c>
      <c r="O50" s="3">
        <f>COUNT(C50:K50)-COUNTIF(D50:K50,0)</f>
        <v>1</v>
      </c>
      <c r="P50" s="12">
        <f>M50/O50</f>
        <v>40</v>
      </c>
    </row>
    <row r="51" spans="1:16" ht="12" x14ac:dyDescent="0.25">
      <c r="A51" s="3">
        <v>42</v>
      </c>
      <c r="B51" s="2" t="s">
        <v>327</v>
      </c>
      <c r="H51" s="3">
        <v>40</v>
      </c>
      <c r="M51" s="8">
        <f>SUM(C51:K51)</f>
        <v>40</v>
      </c>
      <c r="O51" s="3">
        <f>COUNT(C51:K51)-COUNTIF(D51:K51,0)</f>
        <v>1</v>
      </c>
      <c r="P51" s="12">
        <f>M51/O51</f>
        <v>40</v>
      </c>
    </row>
    <row r="52" spans="1:16" ht="12" x14ac:dyDescent="0.25">
      <c r="A52" s="3">
        <v>43</v>
      </c>
      <c r="B52" s="2" t="s">
        <v>355</v>
      </c>
      <c r="C52" s="10"/>
      <c r="I52" s="3">
        <v>40</v>
      </c>
      <c r="M52" s="8">
        <f>SUM(C52:K52)</f>
        <v>40</v>
      </c>
      <c r="O52" s="3">
        <f>COUNT(C52:K52)-COUNTIF(D52:K52,0)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363</v>
      </c>
      <c r="J53" s="3">
        <v>40</v>
      </c>
      <c r="M53" s="8">
        <f>SUM(C53:K53)</f>
        <v>40</v>
      </c>
      <c r="O53" s="3">
        <f>COUNT(C53:K53)-COUNTIF(D53:K53,0)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366</v>
      </c>
      <c r="C54" s="10"/>
      <c r="J54" s="3">
        <v>40</v>
      </c>
      <c r="M54" s="8">
        <f>SUM(C54:K54)</f>
        <v>40</v>
      </c>
      <c r="O54" s="3">
        <f>COUNT(C54:K54)-COUNTIF(D54:K54,0)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251</v>
      </c>
      <c r="C55" s="10"/>
      <c r="E55" s="10"/>
      <c r="F55" s="10">
        <v>30</v>
      </c>
      <c r="G55" s="10"/>
      <c r="H55" s="10"/>
      <c r="I55" s="10"/>
      <c r="J55" s="10"/>
      <c r="K55" s="10"/>
      <c r="L55" s="10"/>
      <c r="M55" s="8">
        <f>SUM(C55:K55)</f>
        <v>30</v>
      </c>
      <c r="O55" s="3">
        <f>COUNT(C55:K55)-COUNTIF(D55:K55,0)</f>
        <v>1</v>
      </c>
      <c r="P55" s="12">
        <f>M55/O55</f>
        <v>30</v>
      </c>
    </row>
    <row r="56" spans="1:16" ht="12" x14ac:dyDescent="0.25">
      <c r="A56" s="3">
        <v>47</v>
      </c>
      <c r="B56" s="2" t="s">
        <v>326</v>
      </c>
      <c r="H56" s="3">
        <v>30</v>
      </c>
      <c r="M56" s="8">
        <f>SUM(C56:K56)</f>
        <v>30</v>
      </c>
      <c r="O56" s="3">
        <f>COUNT(C56:K56)-COUNTIF(D56:K56,0)</f>
        <v>1</v>
      </c>
      <c r="P56" s="12">
        <f>M56/O56</f>
        <v>30</v>
      </c>
    </row>
    <row r="57" spans="1:16" ht="12" x14ac:dyDescent="0.25">
      <c r="A57" s="3">
        <v>48</v>
      </c>
      <c r="M57" s="8">
        <f t="shared" ref="M53:M59" si="0">SUM(C57:K57)</f>
        <v>0</v>
      </c>
      <c r="O57" s="3">
        <f t="shared" ref="O53:O59" si="1">COUNT(C57:K57)-COUNTIF(D57:K57,0)</f>
        <v>0</v>
      </c>
      <c r="P57" s="12" t="e">
        <f t="shared" ref="P53:P59" si="2">M57/O57</f>
        <v>#DIV/0!</v>
      </c>
    </row>
    <row r="58" spans="1:16" ht="12" x14ac:dyDescent="0.25">
      <c r="A58" s="3">
        <v>49</v>
      </c>
      <c r="C58" s="10"/>
      <c r="M58" s="8">
        <f t="shared" si="0"/>
        <v>0</v>
      </c>
      <c r="O58" s="3">
        <f t="shared" si="1"/>
        <v>0</v>
      </c>
      <c r="P58" s="12" t="e">
        <f t="shared" si="2"/>
        <v>#DIV/0!</v>
      </c>
    </row>
    <row r="59" spans="1:16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>
        <f t="shared" si="0"/>
        <v>0</v>
      </c>
      <c r="O59" s="3">
        <f t="shared" si="1"/>
        <v>0</v>
      </c>
      <c r="P59" s="12" t="e">
        <f t="shared" si="2"/>
        <v>#DIV/0!</v>
      </c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56">
    <sortCondition descending="1" ref="M10:M56"/>
    <sortCondition ref="N10:N56"/>
    <sortCondition descending="1" ref="P10:P56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workbookViewId="0">
      <selection activeCell="K14" sqref="K1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63</v>
      </c>
      <c r="C10" s="11">
        <v>100</v>
      </c>
      <c r="D10" s="8"/>
      <c r="F10" s="11">
        <v>100</v>
      </c>
      <c r="G10" s="11">
        <v>100</v>
      </c>
      <c r="H10" s="11">
        <v>100</v>
      </c>
      <c r="I10" s="3">
        <v>80</v>
      </c>
      <c r="N10" s="8">
        <f>SUM(C10:L10)</f>
        <v>480</v>
      </c>
      <c r="O10" s="3">
        <v>4</v>
      </c>
      <c r="P10" s="3">
        <f>COUNT(C10:L10)-COUNTIF(D10:L10,0)</f>
        <v>5</v>
      </c>
      <c r="Q10" s="12">
        <f>N10/P10</f>
        <v>96</v>
      </c>
    </row>
    <row r="11" spans="1:17" ht="12" x14ac:dyDescent="0.25">
      <c r="A11" s="3">
        <v>2</v>
      </c>
      <c r="B11" s="2" t="s">
        <v>27</v>
      </c>
      <c r="C11" s="10">
        <v>70</v>
      </c>
      <c r="E11" s="3">
        <v>60</v>
      </c>
      <c r="F11" s="3">
        <v>50</v>
      </c>
      <c r="G11" s="3">
        <v>40</v>
      </c>
      <c r="H11" s="3">
        <v>50</v>
      </c>
      <c r="I11" s="3">
        <v>30</v>
      </c>
      <c r="J11" s="3">
        <v>50</v>
      </c>
      <c r="N11" s="8">
        <f>SUM(C11:L11)</f>
        <v>350</v>
      </c>
      <c r="P11" s="3">
        <f>COUNT(C11:L11)-COUNTIF(D11:L11,0)</f>
        <v>7</v>
      </c>
      <c r="Q11" s="12">
        <f>N11/P11</f>
        <v>50</v>
      </c>
    </row>
    <row r="12" spans="1:17" ht="12" x14ac:dyDescent="0.25">
      <c r="A12" s="3">
        <v>3</v>
      </c>
      <c r="B12" s="2" t="s">
        <v>261</v>
      </c>
      <c r="I12" s="8">
        <v>100</v>
      </c>
      <c r="J12" s="8">
        <v>100</v>
      </c>
      <c r="K12" s="3">
        <v>80</v>
      </c>
      <c r="N12" s="8">
        <f>SUM(C12:L12)</f>
        <v>280</v>
      </c>
      <c r="O12" s="3">
        <v>2</v>
      </c>
      <c r="P12" s="3">
        <f>COUNT(C12:L12)-COUNTIF(D12:L12,0)</f>
        <v>3</v>
      </c>
      <c r="Q12" s="12">
        <f>N12/P12</f>
        <v>93.333333333333329</v>
      </c>
    </row>
    <row r="13" spans="1:17" ht="12" x14ac:dyDescent="0.25">
      <c r="A13" s="3">
        <v>4</v>
      </c>
      <c r="B13" s="2" t="s">
        <v>173</v>
      </c>
      <c r="E13" s="3">
        <v>70</v>
      </c>
      <c r="F13" s="3">
        <v>40</v>
      </c>
      <c r="G13" s="3">
        <v>40</v>
      </c>
      <c r="H13" s="3">
        <v>40</v>
      </c>
      <c r="I13" s="3">
        <v>30</v>
      </c>
      <c r="J13" s="3">
        <v>30</v>
      </c>
      <c r="N13" s="8">
        <f>SUM(C13:L13)</f>
        <v>250</v>
      </c>
      <c r="P13" s="3">
        <f>COUNT(C13:L13)-COUNTIF(D13:L13,0)</f>
        <v>6</v>
      </c>
      <c r="Q13" s="12">
        <f>N13/P13</f>
        <v>41.666666666666664</v>
      </c>
    </row>
    <row r="14" spans="1:17" ht="12" x14ac:dyDescent="0.25">
      <c r="A14" s="3">
        <v>5</v>
      </c>
      <c r="B14" s="2" t="s">
        <v>120</v>
      </c>
      <c r="C14" s="10"/>
      <c r="D14" s="3">
        <v>80</v>
      </c>
      <c r="J14" s="3">
        <v>60</v>
      </c>
      <c r="K14" s="8">
        <v>100</v>
      </c>
      <c r="N14" s="8">
        <f>SUM(C14:L14)</f>
        <v>240</v>
      </c>
      <c r="O14" s="3">
        <v>1</v>
      </c>
      <c r="P14" s="3">
        <f>COUNT(C14:L14)-COUNTIF(D14:L14,0)</f>
        <v>3</v>
      </c>
      <c r="Q14" s="12">
        <f>N14/P14</f>
        <v>80</v>
      </c>
    </row>
    <row r="15" spans="1:17" ht="12" x14ac:dyDescent="0.25">
      <c r="A15" s="3">
        <v>6</v>
      </c>
      <c r="B15" s="2" t="s">
        <v>216</v>
      </c>
      <c r="C15" s="10"/>
      <c r="D15" s="8"/>
      <c r="E15" s="10"/>
      <c r="F15" s="10"/>
      <c r="G15" s="10"/>
      <c r="H15" s="10">
        <v>50</v>
      </c>
      <c r="I15" s="10">
        <v>40</v>
      </c>
      <c r="J15" s="3">
        <v>80</v>
      </c>
      <c r="K15" s="10">
        <v>70</v>
      </c>
      <c r="L15" s="10"/>
      <c r="M15" s="10"/>
      <c r="N15" s="8">
        <f>SUM(C15:L15)</f>
        <v>240</v>
      </c>
      <c r="P15" s="3">
        <f>COUNT(C15:L15)-COUNTIF(D15:L15,0)</f>
        <v>4</v>
      </c>
      <c r="Q15" s="12">
        <f>N15/P15</f>
        <v>60</v>
      </c>
    </row>
    <row r="16" spans="1:17" ht="12" x14ac:dyDescent="0.25">
      <c r="A16" s="3">
        <v>7</v>
      </c>
      <c r="B16" s="2" t="s">
        <v>78</v>
      </c>
      <c r="C16" s="10">
        <v>80</v>
      </c>
      <c r="D16" s="8"/>
      <c r="E16" s="10">
        <v>80</v>
      </c>
      <c r="F16" s="10">
        <v>60</v>
      </c>
      <c r="G16" s="10"/>
      <c r="H16" s="10"/>
      <c r="I16" s="8"/>
      <c r="J16" s="8"/>
      <c r="K16" s="10"/>
      <c r="L16" s="10"/>
      <c r="M16" s="10"/>
      <c r="N16" s="8">
        <f>SUM(C16:L16)</f>
        <v>220</v>
      </c>
      <c r="P16" s="3">
        <f>COUNT(C16:L16)-COUNTIF(D16:L16,0)</f>
        <v>3</v>
      </c>
      <c r="Q16" s="12">
        <f>N16/P16</f>
        <v>73.333333333333329</v>
      </c>
    </row>
    <row r="17" spans="1:17" ht="12" x14ac:dyDescent="0.25">
      <c r="A17" s="3">
        <v>8</v>
      </c>
      <c r="B17" s="2" t="s">
        <v>221</v>
      </c>
      <c r="C17" s="10"/>
      <c r="D17" s="8"/>
      <c r="E17" s="10"/>
      <c r="F17" s="10">
        <v>40</v>
      </c>
      <c r="G17" s="10">
        <v>40</v>
      </c>
      <c r="H17" s="10"/>
      <c r="I17" s="10"/>
      <c r="J17" s="10">
        <v>50</v>
      </c>
      <c r="K17" s="10">
        <v>50</v>
      </c>
      <c r="L17" s="10"/>
      <c r="M17" s="10"/>
      <c r="N17" s="8">
        <f>SUM(C17:L17)</f>
        <v>180</v>
      </c>
      <c r="P17" s="3">
        <f>COUNT(C17:L17)-COUNTIF(D17:L17,0)</f>
        <v>4</v>
      </c>
      <c r="Q17" s="12">
        <f>N17/P17</f>
        <v>45</v>
      </c>
    </row>
    <row r="18" spans="1:17" ht="12" x14ac:dyDescent="0.25">
      <c r="A18" s="3">
        <v>9</v>
      </c>
      <c r="B18" s="2" t="s">
        <v>280</v>
      </c>
      <c r="H18" s="3">
        <v>70</v>
      </c>
      <c r="I18" s="3">
        <v>50</v>
      </c>
      <c r="K18" s="3">
        <v>40</v>
      </c>
      <c r="N18" s="8">
        <f>SUM(C18:L18)</f>
        <v>160</v>
      </c>
      <c r="P18" s="3">
        <f>COUNT(C18:L18)-COUNTIF(D18:L18,0)</f>
        <v>3</v>
      </c>
      <c r="Q18" s="12">
        <f>N18/P18</f>
        <v>53.333333333333336</v>
      </c>
    </row>
    <row r="19" spans="1:17" ht="12" x14ac:dyDescent="0.25">
      <c r="A19" s="3">
        <v>10</v>
      </c>
      <c r="B19" s="2" t="s">
        <v>121</v>
      </c>
      <c r="D19" s="3">
        <v>70</v>
      </c>
      <c r="F19" s="3">
        <v>80</v>
      </c>
      <c r="N19" s="8">
        <f>SUM(C19:L19)</f>
        <v>150</v>
      </c>
      <c r="P19" s="3">
        <f>COUNT(C19:L19)-COUNTIF(D19:L19,0)</f>
        <v>2</v>
      </c>
      <c r="Q19" s="12">
        <f>N19/P19</f>
        <v>75</v>
      </c>
    </row>
    <row r="20" spans="1:17" ht="12" x14ac:dyDescent="0.25">
      <c r="A20" s="3">
        <v>11</v>
      </c>
      <c r="B20" s="2" t="s">
        <v>188</v>
      </c>
      <c r="G20" s="3">
        <v>80</v>
      </c>
      <c r="I20" s="3">
        <v>70</v>
      </c>
      <c r="N20" s="8">
        <f>SUM(C20:L20)</f>
        <v>150</v>
      </c>
      <c r="P20" s="3">
        <f>COUNT(C20:L20)-COUNTIF(D20:L20,0)</f>
        <v>2</v>
      </c>
      <c r="Q20" s="12">
        <f>N20/P20</f>
        <v>75</v>
      </c>
    </row>
    <row r="21" spans="1:17" ht="12" x14ac:dyDescent="0.25">
      <c r="A21" s="3">
        <v>12</v>
      </c>
      <c r="B21" s="2" t="s">
        <v>279</v>
      </c>
      <c r="C21" s="10"/>
      <c r="D21" s="8"/>
      <c r="E21" s="10"/>
      <c r="F21" s="10"/>
      <c r="G21" s="10"/>
      <c r="H21" s="10">
        <v>80</v>
      </c>
      <c r="I21" s="10">
        <v>60</v>
      </c>
      <c r="J21" s="10"/>
      <c r="K21" s="10"/>
      <c r="L21" s="10"/>
      <c r="M21" s="10"/>
      <c r="N21" s="8">
        <f>SUM(C21:L21)</f>
        <v>140</v>
      </c>
      <c r="P21" s="3">
        <f>COUNT(C21:L21)-COUNTIF(D21:L21,0)</f>
        <v>2</v>
      </c>
      <c r="Q21" s="12">
        <f>N21/P21</f>
        <v>70</v>
      </c>
    </row>
    <row r="22" spans="1:17" ht="12" x14ac:dyDescent="0.25">
      <c r="A22" s="3">
        <v>13</v>
      </c>
      <c r="B22" s="2" t="s">
        <v>219</v>
      </c>
      <c r="F22" s="3">
        <v>50</v>
      </c>
      <c r="G22" s="3">
        <v>50</v>
      </c>
      <c r="J22" s="3">
        <v>40</v>
      </c>
      <c r="N22" s="8">
        <f>SUM(C22:L22)</f>
        <v>140</v>
      </c>
      <c r="P22" s="3">
        <f>COUNT(C22:L22)-COUNTIF(D22:L22,0)</f>
        <v>3</v>
      </c>
      <c r="Q22" s="12">
        <f>N22/P22</f>
        <v>46.666666666666664</v>
      </c>
    </row>
    <row r="23" spans="1:17" ht="12" x14ac:dyDescent="0.25">
      <c r="A23" s="3">
        <v>14</v>
      </c>
      <c r="B23" s="2" t="s">
        <v>217</v>
      </c>
      <c r="C23" s="10"/>
      <c r="D23" s="8"/>
      <c r="E23" s="10"/>
      <c r="F23" s="10"/>
      <c r="G23" s="10">
        <v>70</v>
      </c>
      <c r="H23" s="10">
        <v>60</v>
      </c>
      <c r="I23" s="10"/>
      <c r="J23" s="10"/>
      <c r="K23" s="10"/>
      <c r="L23" s="10"/>
      <c r="M23" s="10"/>
      <c r="N23" s="8">
        <f>SUM(C23:L23)</f>
        <v>130</v>
      </c>
      <c r="P23" s="3">
        <f>COUNT(C23:L23)-COUNTIF(D23:L23,0)</f>
        <v>2</v>
      </c>
      <c r="Q23" s="12">
        <f>N23/P23</f>
        <v>65</v>
      </c>
    </row>
    <row r="24" spans="1:17" ht="12" x14ac:dyDescent="0.25">
      <c r="A24" s="3">
        <v>15</v>
      </c>
      <c r="B24" s="2" t="s">
        <v>124</v>
      </c>
      <c r="C24" s="10"/>
      <c r="D24" s="3">
        <v>50</v>
      </c>
      <c r="E24" s="10"/>
      <c r="F24" s="10"/>
      <c r="G24" s="10"/>
      <c r="H24" s="10"/>
      <c r="I24" s="10"/>
      <c r="J24" s="10">
        <v>40</v>
      </c>
      <c r="K24" s="10">
        <v>40</v>
      </c>
      <c r="L24" s="10"/>
      <c r="M24" s="10"/>
      <c r="N24" s="8">
        <f>SUM(C24:L24)</f>
        <v>130</v>
      </c>
      <c r="P24" s="3">
        <f>COUNT(C24:L24)-COUNTIF(D24:L24,0)</f>
        <v>3</v>
      </c>
      <c r="Q24" s="12">
        <f>N24/P24</f>
        <v>43.333333333333336</v>
      </c>
    </row>
    <row r="25" spans="1:17" ht="12" x14ac:dyDescent="0.25">
      <c r="A25" s="3">
        <v>16</v>
      </c>
      <c r="B25" s="2" t="s">
        <v>281</v>
      </c>
      <c r="H25" s="3">
        <v>50</v>
      </c>
      <c r="J25" s="3">
        <v>40</v>
      </c>
      <c r="K25" s="3">
        <v>40</v>
      </c>
      <c r="N25" s="8">
        <f>SUM(C25:L25)</f>
        <v>130</v>
      </c>
      <c r="P25" s="3">
        <f>COUNT(C25:L25)-COUNTIF(D25:L25,0)</f>
        <v>3</v>
      </c>
      <c r="Q25" s="12">
        <f>N25/P25</f>
        <v>43.333333333333336</v>
      </c>
    </row>
    <row r="26" spans="1:17" ht="12" x14ac:dyDescent="0.25">
      <c r="A26" s="3">
        <v>17</v>
      </c>
      <c r="B26" s="2" t="s">
        <v>218</v>
      </c>
      <c r="C26" s="10"/>
      <c r="E26" s="10"/>
      <c r="F26" s="10">
        <v>70</v>
      </c>
      <c r="G26" s="10">
        <v>50</v>
      </c>
      <c r="H26" s="10"/>
      <c r="I26" s="10"/>
      <c r="J26" s="10"/>
      <c r="K26" s="10"/>
      <c r="L26" s="10"/>
      <c r="M26" s="10"/>
      <c r="N26" s="8">
        <f>SUM(C26:L26)</f>
        <v>120</v>
      </c>
      <c r="P26" s="3">
        <f>COUNT(C26:L26)-COUNTIF(D26:L26,0)</f>
        <v>2</v>
      </c>
      <c r="Q26" s="12">
        <f>N26/P26</f>
        <v>60</v>
      </c>
    </row>
    <row r="27" spans="1:17" ht="12" x14ac:dyDescent="0.25">
      <c r="A27" s="3">
        <v>18</v>
      </c>
      <c r="B27" s="2" t="s">
        <v>254</v>
      </c>
      <c r="C27" s="10"/>
      <c r="E27" s="8"/>
      <c r="G27" s="3">
        <v>30</v>
      </c>
      <c r="H27" s="3">
        <v>40</v>
      </c>
      <c r="I27" s="3">
        <v>40</v>
      </c>
      <c r="N27" s="8">
        <f>SUM(C27:L27)</f>
        <v>110</v>
      </c>
      <c r="P27" s="3">
        <f>COUNT(C27:L27)-COUNTIF(D27:L27,0)</f>
        <v>3</v>
      </c>
      <c r="Q27" s="12">
        <f>N27/P27</f>
        <v>36.666666666666664</v>
      </c>
    </row>
    <row r="28" spans="1:17" ht="12" x14ac:dyDescent="0.25">
      <c r="A28" s="3">
        <v>19</v>
      </c>
      <c r="B28" s="2" t="s">
        <v>220</v>
      </c>
      <c r="F28" s="3">
        <v>30</v>
      </c>
      <c r="G28" s="3">
        <v>30</v>
      </c>
      <c r="K28" s="3">
        <v>50</v>
      </c>
      <c r="N28" s="8">
        <f>SUM(C28:L28)</f>
        <v>110</v>
      </c>
      <c r="P28" s="3">
        <f>COUNT(C28:L28)-COUNTIF(D28:L28,0)</f>
        <v>3</v>
      </c>
      <c r="Q28" s="12">
        <f>N28/P28</f>
        <v>36.666666666666664</v>
      </c>
    </row>
    <row r="29" spans="1:17" ht="12" x14ac:dyDescent="0.25">
      <c r="A29" s="3">
        <v>20</v>
      </c>
      <c r="B29" s="2" t="s">
        <v>119</v>
      </c>
      <c r="C29" s="10"/>
      <c r="D29" s="8">
        <v>100</v>
      </c>
      <c r="F29" s="11"/>
      <c r="N29" s="8">
        <f>SUM(C29:L29)</f>
        <v>100</v>
      </c>
      <c r="O29" s="3">
        <v>1</v>
      </c>
      <c r="P29" s="3">
        <f>COUNT(C29:L29)-COUNTIF(D29:L29,0)</f>
        <v>1</v>
      </c>
      <c r="Q29" s="12">
        <f>N29/P29</f>
        <v>100</v>
      </c>
    </row>
    <row r="30" spans="1:17" ht="12" x14ac:dyDescent="0.25">
      <c r="A30" s="3">
        <v>21</v>
      </c>
      <c r="B30" s="2" t="s">
        <v>172</v>
      </c>
      <c r="C30" s="3"/>
      <c r="E30" s="11">
        <v>100</v>
      </c>
      <c r="F30" s="10"/>
      <c r="G30" s="10"/>
      <c r="H30" s="10"/>
      <c r="I30" s="10"/>
      <c r="J30" s="10"/>
      <c r="K30" s="10"/>
      <c r="L30" s="10"/>
      <c r="M30" s="10"/>
      <c r="N30" s="8">
        <f>SUM(C30:L30)</f>
        <v>100</v>
      </c>
      <c r="O30" s="3">
        <v>1</v>
      </c>
      <c r="P30" s="3">
        <f>COUNT(C30:L30)-COUNTIF(D30:L30,0)</f>
        <v>1</v>
      </c>
      <c r="Q30" s="12">
        <f>N30/P30</f>
        <v>100</v>
      </c>
    </row>
    <row r="31" spans="1:17" ht="12" x14ac:dyDescent="0.25">
      <c r="A31" s="3">
        <v>22</v>
      </c>
      <c r="B31" s="2" t="s">
        <v>356</v>
      </c>
      <c r="J31" s="3">
        <v>70</v>
      </c>
      <c r="N31" s="8">
        <f>SUM(C31:L31)</f>
        <v>70</v>
      </c>
      <c r="P31" s="3">
        <f>COUNT(C31:L31)-COUNTIF(D31:L31,0)</f>
        <v>1</v>
      </c>
      <c r="Q31" s="12">
        <f>N31/P31</f>
        <v>70</v>
      </c>
    </row>
    <row r="32" spans="1:17" ht="12" x14ac:dyDescent="0.25">
      <c r="A32" s="3">
        <v>23</v>
      </c>
      <c r="B32" s="2" t="s">
        <v>80</v>
      </c>
      <c r="C32" s="10">
        <v>40</v>
      </c>
      <c r="D32" s="8"/>
      <c r="E32" s="10"/>
      <c r="F32" s="10"/>
      <c r="G32" s="10">
        <v>30</v>
      </c>
      <c r="H32" s="10"/>
      <c r="I32" s="10"/>
      <c r="J32" s="10"/>
      <c r="K32" s="10"/>
      <c r="L32" s="10"/>
      <c r="M32" s="10"/>
      <c r="N32" s="8">
        <f>SUM(C32:L32)</f>
        <v>70</v>
      </c>
      <c r="P32" s="3">
        <f>COUNT(C32:L32)-COUNTIF(D32:L32,0)</f>
        <v>2</v>
      </c>
      <c r="Q32" s="12">
        <f>N32/P32</f>
        <v>35</v>
      </c>
    </row>
    <row r="33" spans="1:17" ht="12" x14ac:dyDescent="0.25">
      <c r="A33" s="3">
        <v>24</v>
      </c>
      <c r="B33" s="2" t="s">
        <v>62</v>
      </c>
      <c r="C33" s="10">
        <v>60</v>
      </c>
      <c r="N33" s="8">
        <f>SUM(C33:L33)</f>
        <v>60</v>
      </c>
      <c r="P33" s="3">
        <f>COUNT(C33:L33)-COUNTIF(D33:L33,0)</f>
        <v>1</v>
      </c>
      <c r="Q33" s="12">
        <f>N33/P33</f>
        <v>60</v>
      </c>
    </row>
    <row r="34" spans="1:17" ht="12" x14ac:dyDescent="0.25">
      <c r="A34" s="3">
        <v>25</v>
      </c>
      <c r="B34" s="2" t="s">
        <v>122</v>
      </c>
      <c r="C34" s="10"/>
      <c r="D34" s="3">
        <v>60</v>
      </c>
      <c r="N34" s="8">
        <f>SUM(C34:L34)</f>
        <v>60</v>
      </c>
      <c r="P34" s="3">
        <f>COUNT(C34:L34)-COUNTIF(D34:L34,0)</f>
        <v>1</v>
      </c>
      <c r="Q34" s="12">
        <f>N34/P34</f>
        <v>60</v>
      </c>
    </row>
    <row r="35" spans="1:17" ht="12" x14ac:dyDescent="0.25">
      <c r="A35" s="3">
        <v>26</v>
      </c>
      <c r="B35" s="2" t="s">
        <v>253</v>
      </c>
      <c r="G35" s="3">
        <v>60</v>
      </c>
      <c r="N35" s="8">
        <f>SUM(C35:L35)</f>
        <v>60</v>
      </c>
      <c r="P35" s="3">
        <f>COUNT(C35:L35)-COUNTIF(D35:L35,0)</f>
        <v>1</v>
      </c>
      <c r="Q35" s="12">
        <f>N35/P35</f>
        <v>60</v>
      </c>
    </row>
    <row r="36" spans="1:17" ht="12" x14ac:dyDescent="0.25">
      <c r="A36" s="3">
        <v>27</v>
      </c>
      <c r="B36" s="2" t="s">
        <v>367</v>
      </c>
      <c r="C36" s="10"/>
      <c r="K36" s="3">
        <v>60</v>
      </c>
      <c r="N36" s="8">
        <f>SUM(C36:L36)</f>
        <v>60</v>
      </c>
      <c r="P36" s="3">
        <f>COUNT(C36:L36)-COUNTIF(D36:L36,0)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79</v>
      </c>
      <c r="C37" s="10">
        <v>50</v>
      </c>
      <c r="D37" s="8"/>
      <c r="E37" s="11"/>
      <c r="N37" s="8">
        <f>SUM(C37:L37)</f>
        <v>50</v>
      </c>
      <c r="P37" s="3">
        <f>COUNT(C37:L37)-COUNTIF(D37:L37,0)</f>
        <v>1</v>
      </c>
      <c r="Q37" s="12">
        <f>N37/P37</f>
        <v>50</v>
      </c>
    </row>
    <row r="38" spans="1:17" ht="12" x14ac:dyDescent="0.25">
      <c r="A38" s="3">
        <v>29</v>
      </c>
      <c r="B38" s="2" t="s">
        <v>49</v>
      </c>
      <c r="C38" s="10">
        <v>50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8">
        <f>SUM(C38:L38)</f>
        <v>50</v>
      </c>
      <c r="P38" s="3">
        <f>COUNT(C38:L38)-COUNTIF(D38:L38,0)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123</v>
      </c>
      <c r="C39" s="10"/>
      <c r="D39" s="3">
        <v>50</v>
      </c>
      <c r="E39" s="10"/>
      <c r="F39" s="10"/>
      <c r="G39" s="10"/>
      <c r="H39" s="10"/>
      <c r="I39" s="10"/>
      <c r="J39" s="10"/>
      <c r="K39" s="10"/>
      <c r="L39" s="10"/>
      <c r="M39" s="10"/>
      <c r="N39" s="8">
        <f>SUM(C39:L39)</f>
        <v>50</v>
      </c>
      <c r="P39" s="3">
        <f>COUNT(C39:L39)-COUNTIF(D39:L39,0)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174</v>
      </c>
      <c r="C40" s="10"/>
      <c r="E40" s="3">
        <v>50</v>
      </c>
      <c r="G40" s="8"/>
      <c r="K40" s="8"/>
      <c r="N40" s="8">
        <f>SUM(C40:L40)</f>
        <v>50</v>
      </c>
      <c r="P40" s="3">
        <f>COUNT(C40:L40)-COUNTIF(D40:L40,0)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175</v>
      </c>
      <c r="C41" s="10"/>
      <c r="E41" s="3">
        <v>50</v>
      </c>
      <c r="H41" s="8"/>
      <c r="I41" s="8"/>
      <c r="J41" s="8"/>
      <c r="K41" s="8"/>
      <c r="L41" s="8"/>
      <c r="M41" s="8"/>
      <c r="N41" s="8">
        <f>SUM(C41:L41)</f>
        <v>50</v>
      </c>
      <c r="P41" s="3">
        <f>COUNT(C41:L41)-COUNTIF(D41:L41,0)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147</v>
      </c>
      <c r="H42" s="3">
        <v>50</v>
      </c>
      <c r="N42" s="8">
        <f>SUM(C42:L42)</f>
        <v>50</v>
      </c>
      <c r="P42" s="3">
        <f>COUNT(C42:L42)-COUNTIF(D42:L42,0)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308</v>
      </c>
      <c r="I43" s="3">
        <v>50</v>
      </c>
      <c r="N43" s="8">
        <f>SUM(C43:L43)</f>
        <v>50</v>
      </c>
      <c r="P43" s="3">
        <f>COUNT(C43:L43)-COUNTIF(D43:L43,0)</f>
        <v>1</v>
      </c>
      <c r="Q43" s="12">
        <f>N43/P43</f>
        <v>50</v>
      </c>
    </row>
    <row r="44" spans="1:17" ht="12" x14ac:dyDescent="0.25">
      <c r="A44" s="3">
        <v>35</v>
      </c>
      <c r="B44" s="2" t="s">
        <v>309</v>
      </c>
      <c r="I44" s="3">
        <v>50</v>
      </c>
      <c r="N44" s="8">
        <f>SUM(C44:L44)</f>
        <v>50</v>
      </c>
      <c r="P44" s="3">
        <f>COUNT(C44:L44)-COUNTIF(D44:L44,0)</f>
        <v>1</v>
      </c>
      <c r="Q44" s="12">
        <f>N44/P44</f>
        <v>50</v>
      </c>
    </row>
    <row r="45" spans="1:17" ht="12" x14ac:dyDescent="0.25">
      <c r="A45" s="3">
        <v>36</v>
      </c>
      <c r="B45" s="2" t="s">
        <v>310</v>
      </c>
      <c r="I45" s="3">
        <v>50</v>
      </c>
      <c r="N45" s="8">
        <f>SUM(C45:L45)</f>
        <v>50</v>
      </c>
      <c r="P45" s="3">
        <f>COUNT(C45:L45)-COUNTIF(D45:L45,0)</f>
        <v>1</v>
      </c>
      <c r="Q45" s="12">
        <f>N45/P45</f>
        <v>50</v>
      </c>
    </row>
    <row r="46" spans="1:17" ht="12" x14ac:dyDescent="0.25">
      <c r="A46" s="3">
        <v>37</v>
      </c>
      <c r="B46" s="2" t="s">
        <v>81</v>
      </c>
      <c r="C46" s="10">
        <v>40</v>
      </c>
      <c r="N46" s="8">
        <f>SUM(C46:L46)</f>
        <v>40</v>
      </c>
      <c r="P46" s="3">
        <f>COUNT(C46:L46)-COUNTIF(D46:L46,0)</f>
        <v>1</v>
      </c>
      <c r="Q46" s="12">
        <f>N46/P46</f>
        <v>40</v>
      </c>
    </row>
    <row r="47" spans="1:17" ht="12" x14ac:dyDescent="0.25">
      <c r="A47" s="3">
        <v>38</v>
      </c>
      <c r="B47" s="2" t="s">
        <v>83</v>
      </c>
      <c r="C47" s="10">
        <v>40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8">
        <f>SUM(C47:L47)</f>
        <v>40</v>
      </c>
      <c r="P47" s="3">
        <f>COUNT(C47:L47)-COUNTIF(D47:L47,0)</f>
        <v>1</v>
      </c>
      <c r="Q47" s="12">
        <f>N47/P47</f>
        <v>40</v>
      </c>
    </row>
    <row r="48" spans="1:17" ht="12" x14ac:dyDescent="0.25">
      <c r="A48" s="3">
        <v>39</v>
      </c>
      <c r="B48" s="2" t="s">
        <v>176</v>
      </c>
      <c r="C48" s="10"/>
      <c r="E48" s="3">
        <v>40</v>
      </c>
      <c r="H48" s="8"/>
      <c r="I48" s="8"/>
      <c r="J48" s="8"/>
      <c r="K48" s="8"/>
      <c r="L48" s="8"/>
      <c r="M48" s="8"/>
      <c r="N48" s="8">
        <f>SUM(C48:L48)</f>
        <v>40</v>
      </c>
      <c r="P48" s="3">
        <f>COUNT(C48:L48)-COUNTIF(D48:L48,0)</f>
        <v>1</v>
      </c>
      <c r="Q48" s="12">
        <f>N48/P48</f>
        <v>40</v>
      </c>
    </row>
    <row r="49" spans="1:17" ht="12" x14ac:dyDescent="0.25">
      <c r="A49" s="3">
        <v>40</v>
      </c>
      <c r="B49" s="2" t="s">
        <v>282</v>
      </c>
      <c r="H49" s="3">
        <v>40</v>
      </c>
      <c r="N49" s="8">
        <f>SUM(C49:L49)</f>
        <v>40</v>
      </c>
      <c r="P49" s="3">
        <f>COUNT(C49:L49)-COUNTIF(D49:L49,0)</f>
        <v>1</v>
      </c>
      <c r="Q49" s="12">
        <f>N49/P49</f>
        <v>40</v>
      </c>
    </row>
    <row r="50" spans="1:17" ht="12" x14ac:dyDescent="0.25">
      <c r="A50" s="3">
        <v>41</v>
      </c>
      <c r="B50" s="2" t="s">
        <v>118</v>
      </c>
      <c r="C50" s="10"/>
      <c r="D50" s="8"/>
      <c r="E50" s="10"/>
      <c r="F50" s="10"/>
      <c r="G50" s="10"/>
      <c r="H50" s="10">
        <v>40</v>
      </c>
      <c r="I50" s="10"/>
      <c r="J50" s="10"/>
      <c r="K50" s="10"/>
      <c r="L50" s="10"/>
      <c r="M50" s="10"/>
      <c r="N50" s="8">
        <f>SUM(C50:L50)</f>
        <v>40</v>
      </c>
      <c r="P50" s="3">
        <f>COUNT(C50:L50)-COUNTIF(D50:L50,0)</f>
        <v>1</v>
      </c>
      <c r="Q50" s="12">
        <f>N50/P50</f>
        <v>40</v>
      </c>
    </row>
    <row r="51" spans="1:17" ht="12" x14ac:dyDescent="0.25">
      <c r="A51" s="3">
        <v>42</v>
      </c>
      <c r="B51" s="2" t="s">
        <v>311</v>
      </c>
      <c r="I51" s="3">
        <v>40</v>
      </c>
      <c r="N51" s="8">
        <f>SUM(C51:L51)</f>
        <v>40</v>
      </c>
      <c r="P51" s="3">
        <f>COUNT(C51:L51)-COUNTIF(D51:L51,0)</f>
        <v>1</v>
      </c>
      <c r="Q51" s="12">
        <f>N51/P51</f>
        <v>40</v>
      </c>
    </row>
    <row r="52" spans="1:17" ht="12" x14ac:dyDescent="0.25">
      <c r="A52" s="3">
        <v>43</v>
      </c>
      <c r="B52" s="2" t="s">
        <v>312</v>
      </c>
      <c r="C52" s="10"/>
      <c r="I52" s="3">
        <v>40</v>
      </c>
      <c r="N52" s="8">
        <f>SUM(C52:L52)</f>
        <v>40</v>
      </c>
      <c r="P52" s="3">
        <f>COUNT(C52:L52)-COUNTIF(D52:L52,0)</f>
        <v>1</v>
      </c>
      <c r="Q52" s="12">
        <f>N52/P52</f>
        <v>40</v>
      </c>
    </row>
    <row r="53" spans="1:17" ht="12" x14ac:dyDescent="0.25">
      <c r="A53" s="3">
        <v>44</v>
      </c>
      <c r="B53" s="2" t="s">
        <v>59</v>
      </c>
      <c r="C53" s="10">
        <v>30</v>
      </c>
      <c r="N53" s="8">
        <f>SUM(C53:L53)</f>
        <v>30</v>
      </c>
      <c r="P53" s="3">
        <f>COUNT(C53:L53)-COUNTIF(D53:L53,0)</f>
        <v>1</v>
      </c>
      <c r="Q53" s="12">
        <f>N53/P53</f>
        <v>30</v>
      </c>
    </row>
    <row r="54" spans="1:17" ht="12" x14ac:dyDescent="0.25">
      <c r="A54" s="3">
        <v>45</v>
      </c>
      <c r="B54" s="2" t="s">
        <v>82</v>
      </c>
      <c r="C54" s="10">
        <v>30</v>
      </c>
      <c r="D54" s="8"/>
      <c r="E54" s="10"/>
      <c r="F54" s="10"/>
      <c r="G54" s="10"/>
      <c r="H54" s="10"/>
      <c r="I54" s="10"/>
      <c r="J54" s="10"/>
      <c r="K54" s="10"/>
      <c r="L54" s="10"/>
      <c r="M54" s="10"/>
      <c r="N54" s="8">
        <f>SUM(C54:L54)</f>
        <v>30</v>
      </c>
      <c r="P54" s="3">
        <f>COUNT(C54:L54)-COUNTIF(D54:L54,0)</f>
        <v>1</v>
      </c>
      <c r="Q54" s="12">
        <f>N54/P54</f>
        <v>30</v>
      </c>
    </row>
    <row r="55" spans="1:17" ht="12" x14ac:dyDescent="0.25">
      <c r="A55" s="3">
        <v>46</v>
      </c>
      <c r="B55" s="2" t="s">
        <v>313</v>
      </c>
      <c r="C55" s="10"/>
      <c r="D55" s="8"/>
      <c r="E55" s="10"/>
      <c r="F55" s="10"/>
      <c r="G55" s="10"/>
      <c r="H55" s="10"/>
      <c r="I55" s="10">
        <v>30</v>
      </c>
      <c r="J55" s="10"/>
      <c r="K55" s="10"/>
      <c r="L55" s="10"/>
      <c r="M55" s="10"/>
      <c r="N55" s="8">
        <f>SUM(C55:L55)</f>
        <v>30</v>
      </c>
      <c r="P55" s="3">
        <f>COUNT(C55:L55)-COUNTIF(D55:L55,0)</f>
        <v>1</v>
      </c>
      <c r="Q55" s="12">
        <f>N55/P55</f>
        <v>30</v>
      </c>
    </row>
    <row r="56" spans="1:17" ht="12" x14ac:dyDescent="0.25">
      <c r="A56" s="3">
        <v>47</v>
      </c>
      <c r="B56" s="2" t="s">
        <v>314</v>
      </c>
      <c r="G56" s="10"/>
      <c r="H56" s="10"/>
      <c r="I56" s="10">
        <v>30</v>
      </c>
      <c r="J56" s="10"/>
      <c r="K56" s="10"/>
      <c r="L56" s="10"/>
      <c r="M56" s="10"/>
      <c r="N56" s="8">
        <f>SUM(C56:L56)</f>
        <v>30</v>
      </c>
      <c r="P56" s="3">
        <f>COUNT(C56:L56)-COUNTIF(D56:L56,0)</f>
        <v>1</v>
      </c>
      <c r="Q56" s="12">
        <f>N56/P56</f>
        <v>30</v>
      </c>
    </row>
    <row r="57" spans="1:17" ht="12" x14ac:dyDescent="0.25">
      <c r="A57" s="3">
        <v>48</v>
      </c>
      <c r="B57" s="2" t="s">
        <v>315</v>
      </c>
      <c r="I57" s="3">
        <v>30</v>
      </c>
      <c r="N57" s="8">
        <f>SUM(C57:L57)</f>
        <v>30</v>
      </c>
      <c r="P57" s="3">
        <f>COUNT(C57:L57)-COUNTIF(D57:L57,0)</f>
        <v>1</v>
      </c>
      <c r="Q57" s="12">
        <f>N57/P57</f>
        <v>30</v>
      </c>
    </row>
    <row r="58" spans="1:17" ht="12" x14ac:dyDescent="0.25">
      <c r="A58" s="3">
        <v>49</v>
      </c>
      <c r="B58" s="2" t="s">
        <v>316</v>
      </c>
      <c r="C58" s="10"/>
      <c r="I58" s="3">
        <v>30</v>
      </c>
      <c r="N58" s="8">
        <f>SUM(C58:L58)</f>
        <v>30</v>
      </c>
      <c r="P58" s="3">
        <f>COUNT(C58:L58)-COUNTIF(D58:L58,0)</f>
        <v>1</v>
      </c>
      <c r="Q58" s="12">
        <f>N58/P58</f>
        <v>30</v>
      </c>
    </row>
    <row r="59" spans="1:17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>
        <f t="shared" ref="N58:N60" si="0">SUM(C59:L59)</f>
        <v>0</v>
      </c>
      <c r="P59" s="3">
        <f t="shared" ref="P58:P60" si="1">COUNT(C59:L59)-COUNTIF(D59:L59,0)</f>
        <v>0</v>
      </c>
      <c r="Q59" s="12" t="e">
        <f t="shared" ref="Q58:Q60" si="2">N59/P59</f>
        <v>#DIV/0!</v>
      </c>
    </row>
    <row r="60" spans="1:17" ht="12" x14ac:dyDescent="0.25">
      <c r="A60" s="3">
        <v>51</v>
      </c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>
        <f t="shared" si="0"/>
        <v>0</v>
      </c>
      <c r="P60" s="3">
        <f t="shared" si="1"/>
        <v>0</v>
      </c>
      <c r="Q60" s="12" t="e">
        <f t="shared" si="2"/>
        <v>#DIV/0!</v>
      </c>
    </row>
    <row r="61" spans="1:17" ht="12" x14ac:dyDescent="0.25">
      <c r="A61" s="3">
        <v>52</v>
      </c>
      <c r="N61" s="8">
        <f t="shared" ref="N61:N64" si="3">SUM(C61:L61)</f>
        <v>0</v>
      </c>
      <c r="P61" s="3">
        <f t="shared" ref="P61:P64" si="4">COUNT(C61:L61)-COUNTIF(D61:L61,0)</f>
        <v>0</v>
      </c>
      <c r="Q61" s="12" t="e">
        <f t="shared" ref="Q61:Q64" si="5">N61/P61</f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3"/>
        <v>0</v>
      </c>
      <c r="P62" s="3">
        <f t="shared" si="4"/>
        <v>0</v>
      </c>
      <c r="Q62" s="12" t="e">
        <f t="shared" si="5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3"/>
        <v>0</v>
      </c>
      <c r="P63" s="3">
        <f t="shared" si="4"/>
        <v>0</v>
      </c>
      <c r="Q63" s="12" t="e">
        <f t="shared" si="5"/>
        <v>#DIV/0!</v>
      </c>
    </row>
    <row r="64" spans="1:17" ht="12" x14ac:dyDescent="0.25">
      <c r="A64" s="3">
        <v>55</v>
      </c>
      <c r="N64" s="8">
        <f t="shared" si="3"/>
        <v>0</v>
      </c>
      <c r="P64" s="3">
        <f t="shared" si="4"/>
        <v>0</v>
      </c>
      <c r="Q64" s="12" t="e">
        <f t="shared" si="5"/>
        <v>#DIV/0!</v>
      </c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58">
    <sortCondition descending="1" ref="N10:N58"/>
    <sortCondition descending="1" ref="O10:O58"/>
    <sortCondition descending="1" ref="Q10:Q58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R75"/>
  <sheetViews>
    <sheetView topLeftCell="A4" workbookViewId="0">
      <selection activeCell="H10" sqref="H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6640625" style="2" customWidth="1"/>
    <col min="4" max="10" width="12.664062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"/>
    </row>
    <row r="3" spans="1:14" ht="11.4" customHeight="1" x14ac:dyDescent="0.2">
      <c r="C3" s="21"/>
      <c r="D3" s="21"/>
      <c r="E3" s="21"/>
      <c r="F3" s="21"/>
      <c r="G3" s="21"/>
      <c r="H3" s="21"/>
      <c r="I3" s="21"/>
      <c r="J3" s="2"/>
    </row>
    <row r="4" spans="1:14" ht="11.4" customHeight="1" x14ac:dyDescent="0.2">
      <c r="A4" s="1"/>
      <c r="C4" s="21"/>
      <c r="D4" s="21"/>
      <c r="E4" s="21"/>
      <c r="F4" s="21"/>
      <c r="G4" s="21"/>
      <c r="H4" s="21"/>
      <c r="I4" s="21"/>
      <c r="J4" s="2"/>
    </row>
    <row r="5" spans="1:14" ht="12" customHeight="1" x14ac:dyDescent="0.2">
      <c r="A5" s="1"/>
      <c r="C5" s="21"/>
      <c r="D5" s="21"/>
      <c r="E5" s="21"/>
      <c r="F5" s="21"/>
      <c r="G5" s="21"/>
      <c r="H5" s="21"/>
      <c r="I5" s="21"/>
      <c r="J5" s="2"/>
    </row>
    <row r="6" spans="1:14" ht="12" customHeight="1" x14ac:dyDescent="0.2">
      <c r="A6" s="1"/>
      <c r="D6" s="16"/>
      <c r="E6" s="16"/>
      <c r="F6" s="16"/>
      <c r="G6" s="16"/>
      <c r="H6" s="15"/>
      <c r="I6" s="15"/>
      <c r="J6" s="15"/>
    </row>
    <row r="7" spans="1:14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45542</v>
      </c>
      <c r="D8" s="6">
        <v>45577</v>
      </c>
      <c r="E8" s="6">
        <v>45605</v>
      </c>
      <c r="F8" s="6">
        <v>45640</v>
      </c>
      <c r="G8" s="6">
        <v>45668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15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" t="s">
        <v>45</v>
      </c>
      <c r="C10" s="10">
        <v>70</v>
      </c>
      <c r="D10" s="11">
        <v>100</v>
      </c>
      <c r="F10" s="8">
        <v>100</v>
      </c>
      <c r="G10" s="3">
        <v>70</v>
      </c>
      <c r="H10" s="8">
        <v>100</v>
      </c>
      <c r="K10" s="8">
        <f>SUM(C10:I10)</f>
        <v>440</v>
      </c>
      <c r="L10" s="3">
        <v>3</v>
      </c>
      <c r="M10" s="3">
        <f>COUNT(C10:I10)-COUNTIF(D10:I10,0)</f>
        <v>5</v>
      </c>
      <c r="N10" s="12">
        <f>K10/M10</f>
        <v>88</v>
      </c>
    </row>
    <row r="11" spans="1:14" ht="12" x14ac:dyDescent="0.25">
      <c r="A11" s="3">
        <v>2</v>
      </c>
      <c r="B11" s="2" t="s">
        <v>87</v>
      </c>
      <c r="C11" s="10">
        <v>40</v>
      </c>
      <c r="D11" s="8"/>
      <c r="E11" s="10">
        <v>60</v>
      </c>
      <c r="F11" s="10">
        <v>60</v>
      </c>
      <c r="G11" s="10">
        <v>50</v>
      </c>
      <c r="H11" s="10">
        <v>40</v>
      </c>
      <c r="I11" s="10"/>
      <c r="J11" s="10"/>
      <c r="K11" s="8">
        <f>SUM(C11:I11)</f>
        <v>250</v>
      </c>
      <c r="L11" s="3">
        <v>1</v>
      </c>
      <c r="M11" s="3">
        <f>COUNT(C11:I11)-COUNTIF(D11:I11,0)</f>
        <v>5</v>
      </c>
      <c r="N11" s="12">
        <f>K11/M11</f>
        <v>50</v>
      </c>
    </row>
    <row r="12" spans="1:14" ht="12" x14ac:dyDescent="0.25">
      <c r="A12" s="3">
        <v>3</v>
      </c>
      <c r="B12" s="2" t="s">
        <v>255</v>
      </c>
      <c r="F12" s="3">
        <v>80</v>
      </c>
      <c r="G12" s="3">
        <v>60</v>
      </c>
      <c r="H12" s="3">
        <v>70</v>
      </c>
      <c r="K12" s="8">
        <f>SUM(C12:I12)</f>
        <v>210</v>
      </c>
      <c r="M12" s="3">
        <f>COUNT(C12:I12)-COUNTIF(D12:I12,0)</f>
        <v>3</v>
      </c>
      <c r="N12" s="12">
        <f>K12/M12</f>
        <v>70</v>
      </c>
    </row>
    <row r="13" spans="1:14" ht="12" x14ac:dyDescent="0.25">
      <c r="A13" s="3">
        <v>4</v>
      </c>
      <c r="B13" s="2" t="s">
        <v>284</v>
      </c>
      <c r="C13" s="10"/>
      <c r="D13" s="8"/>
      <c r="E13" s="10"/>
      <c r="F13" s="10"/>
      <c r="G13" s="10">
        <v>80</v>
      </c>
      <c r="H13" s="10">
        <v>80</v>
      </c>
      <c r="I13" s="10"/>
      <c r="J13" s="10"/>
      <c r="K13" s="8">
        <f>SUM(C13:I13)</f>
        <v>160</v>
      </c>
      <c r="M13" s="3">
        <f>COUNT(C13:I13)-COUNTIF(D13:I13,0)</f>
        <v>2</v>
      </c>
      <c r="N13" s="12">
        <f>K13/M13</f>
        <v>80</v>
      </c>
    </row>
    <row r="14" spans="1:14" ht="12" x14ac:dyDescent="0.25">
      <c r="A14" s="3">
        <v>5</v>
      </c>
      <c r="B14" s="2" t="s">
        <v>125</v>
      </c>
      <c r="C14" s="10"/>
      <c r="D14" s="3">
        <v>80</v>
      </c>
      <c r="G14" s="3">
        <v>30</v>
      </c>
      <c r="H14" s="3">
        <v>50</v>
      </c>
      <c r="K14" s="8">
        <f>SUM(C14:I14)</f>
        <v>160</v>
      </c>
      <c r="M14" s="3">
        <f>COUNT(C14:I14)-COUNTIF(D14:I14,0)</f>
        <v>3</v>
      </c>
      <c r="N14" s="12">
        <f>K14/M14</f>
        <v>53.333333333333336</v>
      </c>
    </row>
    <row r="15" spans="1:14" ht="12" x14ac:dyDescent="0.25">
      <c r="A15" s="3">
        <v>6</v>
      </c>
      <c r="B15" s="2" t="s">
        <v>51</v>
      </c>
      <c r="C15" s="11">
        <v>100</v>
      </c>
      <c r="D15" s="8"/>
      <c r="G15" s="11"/>
      <c r="K15" s="8">
        <f>SUM(C15:I15)</f>
        <v>100</v>
      </c>
      <c r="L15" s="3">
        <v>1</v>
      </c>
      <c r="M15" s="3">
        <f>COUNT(C15:I15)-COUNTIF(D15:I15,0)</f>
        <v>1</v>
      </c>
      <c r="N15" s="12">
        <f>K15/M15</f>
        <v>100</v>
      </c>
    </row>
    <row r="16" spans="1:14" ht="12" x14ac:dyDescent="0.25">
      <c r="A16" s="3">
        <v>7</v>
      </c>
      <c r="B16" s="2" t="s">
        <v>177</v>
      </c>
      <c r="C16" s="10"/>
      <c r="E16" s="8">
        <v>100</v>
      </c>
      <c r="K16" s="8">
        <f>SUM(C16:I16)</f>
        <v>100</v>
      </c>
      <c r="L16" s="3">
        <v>1</v>
      </c>
      <c r="M16" s="3">
        <f>COUNT(C16:I16)-COUNTIF(D16:I16,0)</f>
        <v>1</v>
      </c>
      <c r="N16" s="12">
        <f>K16/M16</f>
        <v>100</v>
      </c>
    </row>
    <row r="17" spans="1:14" ht="12" x14ac:dyDescent="0.25">
      <c r="A17" s="3">
        <v>8</v>
      </c>
      <c r="B17" s="2" t="s">
        <v>283</v>
      </c>
      <c r="C17" s="10"/>
      <c r="D17" s="8"/>
      <c r="E17" s="10"/>
      <c r="F17" s="10"/>
      <c r="G17" s="8">
        <v>100</v>
      </c>
      <c r="H17" s="10"/>
      <c r="I17" s="10"/>
      <c r="J17" s="10"/>
      <c r="K17" s="8">
        <f>SUM(C17:I17)</f>
        <v>100</v>
      </c>
      <c r="L17" s="3">
        <v>1</v>
      </c>
      <c r="M17" s="3">
        <f>COUNT(C17:I17)-COUNTIF(D17:I17,0)</f>
        <v>1</v>
      </c>
      <c r="N17" s="12">
        <f>K17/M17</f>
        <v>100</v>
      </c>
    </row>
    <row r="18" spans="1:14" ht="12" x14ac:dyDescent="0.25">
      <c r="A18" s="3">
        <v>9</v>
      </c>
      <c r="B18" s="2" t="s">
        <v>85</v>
      </c>
      <c r="C18" s="10">
        <v>80</v>
      </c>
      <c r="D18" s="8"/>
      <c r="E18" s="10"/>
      <c r="F18" s="10"/>
      <c r="G18" s="10"/>
      <c r="H18" s="10"/>
      <c r="I18" s="10"/>
      <c r="J18" s="10"/>
      <c r="K18" s="8">
        <f>SUM(C18:I18)</f>
        <v>80</v>
      </c>
      <c r="M18" s="3">
        <f>COUNT(C18:I18)-COUNTIF(D18:I18,0)</f>
        <v>1</v>
      </c>
      <c r="N18" s="12">
        <f>K18/M18</f>
        <v>80</v>
      </c>
    </row>
    <row r="19" spans="1:14" ht="12" x14ac:dyDescent="0.25">
      <c r="A19" s="3">
        <v>10</v>
      </c>
      <c r="B19" s="2" t="s">
        <v>178</v>
      </c>
      <c r="C19" s="10"/>
      <c r="D19" s="8"/>
      <c r="E19" s="10">
        <v>80</v>
      </c>
      <c r="F19" s="10"/>
      <c r="G19" s="10"/>
      <c r="H19" s="10"/>
      <c r="I19" s="10"/>
      <c r="J19" s="10"/>
      <c r="K19" s="8">
        <f>SUM(C19:I19)</f>
        <v>80</v>
      </c>
      <c r="M19" s="3">
        <f>COUNT(C19:I19)-COUNTIF(D19:I19,0)</f>
        <v>1</v>
      </c>
      <c r="N19" s="12">
        <f>K19/M19</f>
        <v>80</v>
      </c>
    </row>
    <row r="20" spans="1:14" ht="12" x14ac:dyDescent="0.25">
      <c r="A20" s="3">
        <v>11</v>
      </c>
      <c r="B20" s="2" t="s">
        <v>126</v>
      </c>
      <c r="C20" s="10"/>
      <c r="D20" s="3">
        <v>70</v>
      </c>
      <c r="E20" s="10"/>
      <c r="F20" s="10"/>
      <c r="G20" s="10"/>
      <c r="H20" s="10"/>
      <c r="I20" s="10"/>
      <c r="J20" s="10"/>
      <c r="K20" s="8">
        <f>SUM(C20:I20)</f>
        <v>70</v>
      </c>
      <c r="M20" s="3">
        <f>COUNT(C20:I20)-COUNTIF(D20:I20,0)</f>
        <v>1</v>
      </c>
      <c r="N20" s="12">
        <f>K20/M20</f>
        <v>70</v>
      </c>
    </row>
    <row r="21" spans="1:14" ht="12" x14ac:dyDescent="0.25">
      <c r="A21" s="3">
        <v>12</v>
      </c>
      <c r="B21" s="2" t="s">
        <v>179</v>
      </c>
      <c r="C21" s="10"/>
      <c r="E21" s="3">
        <v>70</v>
      </c>
      <c r="F21" s="11"/>
      <c r="K21" s="8">
        <f>SUM(C21:I21)</f>
        <v>70</v>
      </c>
      <c r="M21" s="3">
        <f>COUNT(C21:I21)-COUNTIF(D21:I21,0)</f>
        <v>1</v>
      </c>
      <c r="N21" s="12">
        <f>K21/M21</f>
        <v>70</v>
      </c>
    </row>
    <row r="22" spans="1:14" ht="12" x14ac:dyDescent="0.25">
      <c r="A22" s="3">
        <v>13</v>
      </c>
      <c r="B22" s="2" t="s">
        <v>256</v>
      </c>
      <c r="C22" s="10"/>
      <c r="F22" s="3">
        <v>70</v>
      </c>
      <c r="K22" s="8">
        <f>SUM(C22:I22)</f>
        <v>70</v>
      </c>
      <c r="M22" s="3">
        <f>COUNT(C22:I22)-COUNTIF(D22:I22,0)</f>
        <v>1</v>
      </c>
      <c r="N22" s="12">
        <f>K22/M22</f>
        <v>70</v>
      </c>
    </row>
    <row r="23" spans="1:14" ht="12" x14ac:dyDescent="0.25">
      <c r="A23" s="3">
        <v>14</v>
      </c>
      <c r="B23" s="2" t="s">
        <v>368</v>
      </c>
      <c r="C23" s="10"/>
      <c r="G23" s="8"/>
      <c r="H23" s="3">
        <v>60</v>
      </c>
      <c r="I23" s="8"/>
      <c r="J23" s="8"/>
      <c r="K23" s="8">
        <f>SUM(C23:I23)</f>
        <v>60</v>
      </c>
      <c r="L23" s="3">
        <v>1</v>
      </c>
      <c r="M23" s="3">
        <f>COUNT(C23:I23)-COUNTIF(D23:I23,0)</f>
        <v>1</v>
      </c>
      <c r="N23" s="12">
        <f>K23/M23</f>
        <v>60</v>
      </c>
    </row>
    <row r="24" spans="1:14" ht="12" x14ac:dyDescent="0.25">
      <c r="A24" s="3">
        <v>15</v>
      </c>
      <c r="B24" s="2" t="s">
        <v>56</v>
      </c>
      <c r="C24" s="10">
        <v>60</v>
      </c>
      <c r="K24" s="8">
        <f>SUM(C24:I24)</f>
        <v>60</v>
      </c>
      <c r="M24" s="3">
        <f>COUNT(C24:I24)-COUNTIF(D24:I24,0)</f>
        <v>1</v>
      </c>
      <c r="N24" s="12">
        <f>K24/M24</f>
        <v>60</v>
      </c>
    </row>
    <row r="25" spans="1:14" ht="12" x14ac:dyDescent="0.25">
      <c r="A25" s="3">
        <v>16</v>
      </c>
      <c r="B25" s="2" t="s">
        <v>44</v>
      </c>
      <c r="C25" s="10">
        <v>50</v>
      </c>
      <c r="D25" s="8"/>
      <c r="E25" s="11"/>
      <c r="K25" s="8">
        <f>SUM(C25:I25)</f>
        <v>50</v>
      </c>
      <c r="M25" s="3">
        <f>COUNT(C25:I25)-COUNTIF(D25:I25,0)</f>
        <v>1</v>
      </c>
      <c r="N25" s="12">
        <f>K25/M25</f>
        <v>50</v>
      </c>
    </row>
    <row r="26" spans="1:14" ht="12" x14ac:dyDescent="0.25">
      <c r="A26" s="3">
        <v>17</v>
      </c>
      <c r="B26" s="2" t="s">
        <v>86</v>
      </c>
      <c r="C26" s="10">
        <v>50</v>
      </c>
      <c r="D26" s="10"/>
      <c r="E26" s="10"/>
      <c r="F26" s="10"/>
      <c r="G26" s="10"/>
      <c r="H26" s="10"/>
      <c r="I26" s="10"/>
      <c r="J26" s="10"/>
      <c r="K26" s="8">
        <f>SUM(C26:I26)</f>
        <v>50</v>
      </c>
      <c r="M26" s="3">
        <f>COUNT(C26:I26)-COUNTIF(D26:I26,0)</f>
        <v>1</v>
      </c>
      <c r="N26" s="12">
        <f>K26/M26</f>
        <v>50</v>
      </c>
    </row>
    <row r="27" spans="1:14" ht="12" x14ac:dyDescent="0.25">
      <c r="A27" s="3">
        <v>18</v>
      </c>
      <c r="B27" s="2" t="s">
        <v>180</v>
      </c>
      <c r="C27" s="10"/>
      <c r="E27" s="3">
        <v>50</v>
      </c>
      <c r="K27" s="8">
        <f>SUM(C27:I27)</f>
        <v>50</v>
      </c>
      <c r="M27" s="3">
        <f>COUNT(C27:I27)-COUNTIF(D27:I27,0)</f>
        <v>1</v>
      </c>
      <c r="N27" s="12">
        <f>K27/M27</f>
        <v>50</v>
      </c>
    </row>
    <row r="28" spans="1:14" ht="12" x14ac:dyDescent="0.25">
      <c r="A28" s="3">
        <v>19</v>
      </c>
      <c r="B28" s="2" t="s">
        <v>297</v>
      </c>
      <c r="C28" s="3"/>
      <c r="E28" s="10"/>
      <c r="F28" s="10"/>
      <c r="G28" s="10">
        <v>40</v>
      </c>
      <c r="H28" s="10"/>
      <c r="I28" s="10"/>
      <c r="J28" s="10"/>
      <c r="K28" s="8">
        <f>SUM(C28:I28)</f>
        <v>40</v>
      </c>
      <c r="M28" s="3">
        <f>COUNT(C28:I28)-COUNTIF(D28:I28,0)</f>
        <v>1</v>
      </c>
      <c r="N28" s="12">
        <f>K28/M28</f>
        <v>40</v>
      </c>
    </row>
    <row r="29" spans="1:14" ht="12" x14ac:dyDescent="0.25">
      <c r="A29" s="3">
        <v>20</v>
      </c>
      <c r="B29" s="2" t="s">
        <v>360</v>
      </c>
      <c r="C29" s="10"/>
      <c r="G29" s="8"/>
      <c r="H29" s="3">
        <v>30</v>
      </c>
      <c r="I29" s="8"/>
      <c r="J29" s="8"/>
      <c r="K29" s="8">
        <f>SUM(C29:I29)</f>
        <v>30</v>
      </c>
      <c r="M29" s="3">
        <f>COUNT(C29:I29)-COUNTIF(D29:I29,0)</f>
        <v>1</v>
      </c>
      <c r="N29" s="12">
        <f>K29/M29</f>
        <v>30</v>
      </c>
    </row>
    <row r="30" spans="1:14" ht="12" x14ac:dyDescent="0.25">
      <c r="A30" s="3">
        <v>21</v>
      </c>
      <c r="B30" s="2" t="s">
        <v>171</v>
      </c>
      <c r="G30" s="3">
        <v>20</v>
      </c>
      <c r="K30" s="8">
        <f>SUM(C30:I30)</f>
        <v>20</v>
      </c>
      <c r="M30" s="3">
        <f>COUNT(C30:I30)-COUNTIF(D30:I30,0)</f>
        <v>1</v>
      </c>
      <c r="N30" s="12">
        <f>K30/M30</f>
        <v>20</v>
      </c>
    </row>
    <row r="31" spans="1:14" ht="12" x14ac:dyDescent="0.25">
      <c r="A31" s="3">
        <v>22</v>
      </c>
      <c r="B31" s="2" t="s">
        <v>58</v>
      </c>
      <c r="C31" s="10"/>
      <c r="E31" s="8"/>
      <c r="F31" s="8"/>
      <c r="G31" s="3">
        <v>10</v>
      </c>
      <c r="H31" s="8"/>
      <c r="K31" s="8">
        <f>SUM(C31:I31)</f>
        <v>10</v>
      </c>
      <c r="M31" s="3">
        <f>COUNT(C31:I31)-COUNTIF(D31:I31,0)</f>
        <v>1</v>
      </c>
      <c r="N31" s="12">
        <f>K31/M31</f>
        <v>10</v>
      </c>
    </row>
    <row r="32" spans="1:14" ht="12" x14ac:dyDescent="0.25">
      <c r="A32" s="3">
        <v>23</v>
      </c>
      <c r="C32" s="10"/>
      <c r="E32" s="10"/>
      <c r="F32" s="10"/>
      <c r="G32" s="10"/>
      <c r="H32" s="10"/>
      <c r="I32" s="10"/>
      <c r="J32" s="10"/>
      <c r="K32" s="8">
        <f t="shared" ref="K10:K39" si="0">SUM(C32:I32)</f>
        <v>0</v>
      </c>
      <c r="M32" s="3">
        <f t="shared" ref="M10:M39" si="1">COUNT(C32:I32)-COUNTIF(D32:I32,0)</f>
        <v>0</v>
      </c>
      <c r="N32" s="12" t="e">
        <f t="shared" ref="N30:N39" si="2">K32/M32</f>
        <v>#DIV/0!</v>
      </c>
    </row>
    <row r="33" spans="1:14" ht="12" x14ac:dyDescent="0.25">
      <c r="A33" s="3">
        <v>24</v>
      </c>
      <c r="K33" s="8">
        <f t="shared" si="0"/>
        <v>0</v>
      </c>
      <c r="M33" s="3">
        <f t="shared" si="1"/>
        <v>0</v>
      </c>
      <c r="N33" s="12" t="e">
        <f t="shared" si="2"/>
        <v>#DIV/0!</v>
      </c>
    </row>
    <row r="34" spans="1:14" ht="12" x14ac:dyDescent="0.25">
      <c r="A34" s="3">
        <v>25</v>
      </c>
      <c r="K34" s="8">
        <f t="shared" si="0"/>
        <v>0</v>
      </c>
      <c r="M34" s="3">
        <f t="shared" si="1"/>
        <v>0</v>
      </c>
      <c r="N34" s="12" t="e">
        <f t="shared" si="2"/>
        <v>#DIV/0!</v>
      </c>
    </row>
    <row r="35" spans="1:14" ht="12" x14ac:dyDescent="0.25">
      <c r="A35" s="3">
        <v>26</v>
      </c>
      <c r="C35" s="10"/>
      <c r="D35" s="8"/>
      <c r="E35" s="10"/>
      <c r="F35" s="10"/>
      <c r="G35" s="10"/>
      <c r="H35" s="10"/>
      <c r="I35" s="10"/>
      <c r="J35" s="10"/>
      <c r="K35" s="8">
        <f t="shared" si="0"/>
        <v>0</v>
      </c>
      <c r="M35" s="3">
        <f t="shared" si="1"/>
        <v>0</v>
      </c>
      <c r="N35" s="12" t="e">
        <f t="shared" si="2"/>
        <v>#DIV/0!</v>
      </c>
    </row>
    <row r="36" spans="1:14" ht="12" x14ac:dyDescent="0.25">
      <c r="A36" s="3">
        <v>27</v>
      </c>
      <c r="K36" s="8">
        <f t="shared" si="0"/>
        <v>0</v>
      </c>
      <c r="M36" s="3">
        <f t="shared" si="1"/>
        <v>0</v>
      </c>
      <c r="N36" s="12" t="e">
        <f t="shared" si="2"/>
        <v>#DIV/0!</v>
      </c>
    </row>
    <row r="37" spans="1:14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10"/>
      <c r="K37" s="8">
        <f t="shared" si="0"/>
        <v>0</v>
      </c>
      <c r="M37" s="3">
        <f t="shared" si="1"/>
        <v>0</v>
      </c>
      <c r="N37" s="12" t="e">
        <f t="shared" si="2"/>
        <v>#DIV/0!</v>
      </c>
    </row>
    <row r="38" spans="1:14" ht="12" x14ac:dyDescent="0.25">
      <c r="A38" s="3">
        <v>29</v>
      </c>
      <c r="K38" s="8">
        <f t="shared" si="0"/>
        <v>0</v>
      </c>
      <c r="M38" s="3">
        <f t="shared" si="1"/>
        <v>0</v>
      </c>
      <c r="N38" s="12" t="e">
        <f t="shared" si="2"/>
        <v>#DIV/0!</v>
      </c>
    </row>
    <row r="39" spans="1:14" ht="12" x14ac:dyDescent="0.25">
      <c r="A39" s="3">
        <v>30</v>
      </c>
      <c r="C39" s="10"/>
      <c r="E39" s="8"/>
      <c r="F39" s="8"/>
      <c r="K39" s="8">
        <f t="shared" si="0"/>
        <v>0</v>
      </c>
      <c r="M39" s="3">
        <f t="shared" si="1"/>
        <v>0</v>
      </c>
      <c r="N39" s="12" t="e">
        <f t="shared" si="2"/>
        <v>#DIV/0!</v>
      </c>
    </row>
    <row r="40" spans="1:14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8"/>
      <c r="M40" s="3"/>
      <c r="N40" s="12"/>
    </row>
    <row r="41" spans="1:14" ht="12" x14ac:dyDescent="0.25">
      <c r="A41" s="3"/>
      <c r="K41" s="8"/>
      <c r="M41" s="3"/>
      <c r="N41" s="12"/>
    </row>
    <row r="42" spans="1:14" ht="12" x14ac:dyDescent="0.25">
      <c r="A42" s="3"/>
      <c r="C42" s="10"/>
      <c r="D42" s="8"/>
      <c r="E42" s="10"/>
      <c r="F42" s="10"/>
      <c r="G42" s="10"/>
      <c r="H42" s="10"/>
      <c r="I42" s="10"/>
      <c r="J42" s="10"/>
      <c r="K42" s="8"/>
      <c r="M42" s="3"/>
      <c r="N42" s="12"/>
    </row>
    <row r="43" spans="1:14" ht="12" x14ac:dyDescent="0.25">
      <c r="A43" s="3"/>
      <c r="K43" s="8"/>
      <c r="M43" s="3"/>
      <c r="N43" s="12"/>
    </row>
    <row r="44" spans="1:14" ht="12" x14ac:dyDescent="0.25">
      <c r="A44" s="3"/>
      <c r="K44" s="8"/>
      <c r="M44" s="3"/>
      <c r="N44" s="12"/>
    </row>
    <row r="45" spans="1:14" ht="12" x14ac:dyDescent="0.25">
      <c r="A45" s="3"/>
      <c r="K45" s="8"/>
      <c r="M45" s="3"/>
      <c r="N45" s="12"/>
    </row>
    <row r="46" spans="1:14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8"/>
      <c r="M46" s="3"/>
      <c r="N46" s="12"/>
    </row>
    <row r="47" spans="1:14" ht="12" x14ac:dyDescent="0.25">
      <c r="A47" s="3"/>
      <c r="K47" s="8"/>
      <c r="M47" s="3"/>
      <c r="N47" s="12"/>
    </row>
    <row r="48" spans="1:14" ht="12" x14ac:dyDescent="0.25">
      <c r="A48" s="3"/>
      <c r="K48" s="8"/>
      <c r="M48" s="3"/>
      <c r="N48" s="12"/>
    </row>
    <row r="49" spans="1:14" ht="12" x14ac:dyDescent="0.25">
      <c r="A49" s="3"/>
      <c r="K49" s="8"/>
      <c r="M49" s="3"/>
      <c r="N49" s="12"/>
    </row>
    <row r="50" spans="1:14" ht="12" x14ac:dyDescent="0.25">
      <c r="A50" s="3"/>
      <c r="K50" s="8"/>
      <c r="M50" s="3"/>
      <c r="N50" s="12"/>
    </row>
    <row r="51" spans="1:14" ht="12" x14ac:dyDescent="0.25">
      <c r="A51" s="3"/>
      <c r="K51" s="8"/>
      <c r="M51" s="3"/>
      <c r="N51" s="12"/>
    </row>
    <row r="52" spans="1:14" ht="12" x14ac:dyDescent="0.25">
      <c r="A52" s="3"/>
      <c r="C52" s="10"/>
      <c r="K52" s="8"/>
      <c r="M52" s="3"/>
      <c r="N52" s="12"/>
    </row>
    <row r="53" spans="1:14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8"/>
      <c r="M53" s="3"/>
      <c r="N53" s="12"/>
    </row>
    <row r="54" spans="1:14" ht="12" x14ac:dyDescent="0.25">
      <c r="A54" s="3"/>
      <c r="F54" s="10"/>
      <c r="G54" s="10"/>
      <c r="H54" s="10"/>
      <c r="I54" s="10"/>
      <c r="J54" s="10"/>
      <c r="K54" s="8"/>
      <c r="M54" s="3"/>
      <c r="N54" s="12"/>
    </row>
    <row r="55" spans="1:14" ht="12" x14ac:dyDescent="0.25">
      <c r="A55" s="3"/>
      <c r="K55" s="8"/>
      <c r="M55" s="3"/>
      <c r="N55" s="12"/>
    </row>
    <row r="56" spans="1:14" ht="12" x14ac:dyDescent="0.25">
      <c r="A56" s="3"/>
      <c r="C56" s="10"/>
      <c r="K56" s="8"/>
      <c r="M56" s="3"/>
      <c r="N56" s="12"/>
    </row>
    <row r="57" spans="1:14" ht="12" x14ac:dyDescent="0.25">
      <c r="A57" s="3"/>
      <c r="K57" s="8"/>
      <c r="M57" s="3"/>
      <c r="N57" s="12"/>
    </row>
    <row r="58" spans="1:14" ht="12" x14ac:dyDescent="0.25">
      <c r="A58" s="3"/>
      <c r="C58" s="10"/>
      <c r="K58" s="8"/>
      <c r="M58" s="3"/>
      <c r="N58" s="12"/>
    </row>
    <row r="59" spans="1:14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8"/>
      <c r="M59" s="3"/>
      <c r="N59" s="12"/>
    </row>
    <row r="60" spans="1:14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8"/>
      <c r="M60" s="3"/>
      <c r="N60" s="12"/>
    </row>
    <row r="61" spans="1:14" ht="12" x14ac:dyDescent="0.25">
      <c r="A61" s="3"/>
      <c r="K61" s="8"/>
      <c r="M61" s="3"/>
      <c r="N61" s="12"/>
    </row>
    <row r="62" spans="1:14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8"/>
      <c r="M62" s="3"/>
      <c r="N62" s="12"/>
    </row>
    <row r="63" spans="1:14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8"/>
      <c r="M63" s="3"/>
      <c r="N63" s="12"/>
    </row>
    <row r="64" spans="1:14" ht="12" x14ac:dyDescent="0.25">
      <c r="A64" s="3"/>
      <c r="K64" s="8"/>
      <c r="M64" s="3"/>
      <c r="N64" s="12"/>
    </row>
    <row r="65" spans="1:14" ht="12" x14ac:dyDescent="0.25">
      <c r="A65" s="3"/>
      <c r="K65" s="8"/>
      <c r="M65" s="3"/>
      <c r="N65" s="12"/>
    </row>
    <row r="66" spans="1:14" ht="12" x14ac:dyDescent="0.25">
      <c r="A66" s="3"/>
      <c r="K66" s="8"/>
      <c r="M66" s="3"/>
      <c r="N66" s="12"/>
    </row>
    <row r="67" spans="1:14" ht="12" x14ac:dyDescent="0.25">
      <c r="A67" s="3"/>
      <c r="K67" s="8"/>
      <c r="M67" s="3"/>
      <c r="N67" s="12"/>
    </row>
    <row r="68" spans="1:14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8"/>
      <c r="M68" s="3"/>
      <c r="N68" s="12"/>
    </row>
    <row r="69" spans="1:14" ht="12" x14ac:dyDescent="0.25">
      <c r="A69" s="3"/>
      <c r="K69" s="8"/>
      <c r="M69" s="3"/>
      <c r="N69" s="12"/>
    </row>
    <row r="70" spans="1:14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31">
    <sortCondition descending="1" ref="K10:K31"/>
    <sortCondition descending="1" ref="L10:L31"/>
    <sortCondition descending="1" ref="N10:N31"/>
  </sortState>
  <mergeCells count="1">
    <mergeCell ref="C2:I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89"/>
  <sheetViews>
    <sheetView zoomScaleNormal="100" workbookViewId="0">
      <selection activeCell="K10" sqref="K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19</v>
      </c>
      <c r="C10" s="11">
        <v>100</v>
      </c>
      <c r="D10" s="3">
        <v>50</v>
      </c>
      <c r="F10" s="3">
        <v>50</v>
      </c>
      <c r="G10" s="10">
        <v>60</v>
      </c>
      <c r="H10" s="10">
        <v>40</v>
      </c>
      <c r="I10" s="3">
        <v>80</v>
      </c>
      <c r="J10" s="3">
        <v>80</v>
      </c>
      <c r="K10" s="8">
        <v>100</v>
      </c>
      <c r="N10" s="8">
        <f>SUM(C10:L10)</f>
        <v>560</v>
      </c>
      <c r="O10" s="3">
        <v>2</v>
      </c>
      <c r="P10" s="3">
        <f>COUNT(C10:L10)-COUNTIF(D10:L10,0)</f>
        <v>8</v>
      </c>
      <c r="Q10" s="12">
        <f>N10/P10</f>
        <v>70</v>
      </c>
    </row>
    <row r="11" spans="1:17" ht="12" x14ac:dyDescent="0.25">
      <c r="A11" s="3">
        <v>2</v>
      </c>
      <c r="B11" s="2" t="s">
        <v>23</v>
      </c>
      <c r="C11" s="10">
        <v>80</v>
      </c>
      <c r="D11" s="3">
        <v>50</v>
      </c>
      <c r="F11" s="3">
        <v>80</v>
      </c>
      <c r="G11" s="3">
        <v>50</v>
      </c>
      <c r="H11" s="3">
        <v>70</v>
      </c>
      <c r="I11" s="3">
        <v>50</v>
      </c>
      <c r="J11" s="8">
        <v>100</v>
      </c>
      <c r="K11" s="3">
        <v>40</v>
      </c>
      <c r="N11" s="8">
        <f>SUM(C11:L11)</f>
        <v>520</v>
      </c>
      <c r="O11" s="3">
        <v>1</v>
      </c>
      <c r="P11" s="3">
        <f>COUNT(C11:L11)-COUNTIF(D11:L11,0)</f>
        <v>8</v>
      </c>
      <c r="Q11" s="12">
        <f>N11/P11</f>
        <v>65</v>
      </c>
    </row>
    <row r="12" spans="1:17" ht="12" x14ac:dyDescent="0.25">
      <c r="A12" s="3">
        <v>3</v>
      </c>
      <c r="B12" s="2" t="s">
        <v>31</v>
      </c>
      <c r="C12" s="10">
        <v>70</v>
      </c>
      <c r="D12" s="11">
        <v>100</v>
      </c>
      <c r="E12" s="10"/>
      <c r="F12" s="10">
        <v>60</v>
      </c>
      <c r="G12" s="10">
        <v>40</v>
      </c>
      <c r="H12" s="10">
        <v>80</v>
      </c>
      <c r="I12" s="10">
        <v>30</v>
      </c>
      <c r="J12" s="10">
        <v>70</v>
      </c>
      <c r="K12" s="10">
        <v>40</v>
      </c>
      <c r="L12" s="10"/>
      <c r="M12" s="10"/>
      <c r="N12" s="8">
        <f>SUM(C12:L12)</f>
        <v>490</v>
      </c>
      <c r="O12" s="3">
        <v>1</v>
      </c>
      <c r="P12" s="3">
        <f>COUNT(C12:L12)-COUNTIF(D12:L12,0)</f>
        <v>8</v>
      </c>
      <c r="Q12" s="12">
        <f>N12/P12</f>
        <v>61.25</v>
      </c>
    </row>
    <row r="13" spans="1:17" ht="12" x14ac:dyDescent="0.25">
      <c r="A13" s="3">
        <v>4</v>
      </c>
      <c r="B13" s="2" t="s">
        <v>42</v>
      </c>
      <c r="C13" s="10">
        <v>60</v>
      </c>
      <c r="D13" s="3">
        <v>80</v>
      </c>
      <c r="E13" s="10">
        <v>80</v>
      </c>
      <c r="F13" s="10">
        <v>40</v>
      </c>
      <c r="G13" s="10"/>
      <c r="H13" s="10"/>
      <c r="I13" s="8">
        <v>100</v>
      </c>
      <c r="J13" s="10"/>
      <c r="K13" s="10">
        <v>70</v>
      </c>
      <c r="L13" s="10"/>
      <c r="M13" s="10"/>
      <c r="N13" s="8">
        <f>SUM(C13:L13)</f>
        <v>430</v>
      </c>
      <c r="O13" s="3">
        <v>1</v>
      </c>
      <c r="P13" s="3">
        <f>COUNT(C13:L13)-COUNTIF(D13:L13,0)</f>
        <v>6</v>
      </c>
      <c r="Q13" s="12">
        <f>N13/P13</f>
        <v>71.666666666666671</v>
      </c>
    </row>
    <row r="14" spans="1:17" ht="12" x14ac:dyDescent="0.25">
      <c r="A14" s="3">
        <v>5</v>
      </c>
      <c r="B14" s="2" t="s">
        <v>222</v>
      </c>
      <c r="F14" s="8">
        <v>100</v>
      </c>
      <c r="G14" s="8">
        <v>100</v>
      </c>
      <c r="I14" s="8">
        <v>100</v>
      </c>
      <c r="K14" s="8">
        <v>100</v>
      </c>
      <c r="N14" s="8">
        <f>SUM(C14:L14)</f>
        <v>400</v>
      </c>
      <c r="O14" s="3">
        <v>4</v>
      </c>
      <c r="P14" s="3">
        <f>COUNT(C14:L14)-COUNTIF(D14:L14,0)</f>
        <v>4</v>
      </c>
      <c r="Q14" s="12">
        <f>N14/P14</f>
        <v>100</v>
      </c>
    </row>
    <row r="15" spans="1:17" ht="12" x14ac:dyDescent="0.25">
      <c r="A15" s="3">
        <v>6</v>
      </c>
      <c r="B15" s="2" t="s">
        <v>133</v>
      </c>
      <c r="C15" s="10"/>
      <c r="D15" s="3">
        <v>50</v>
      </c>
      <c r="E15" s="10"/>
      <c r="F15" s="10">
        <v>70</v>
      </c>
      <c r="G15" s="10">
        <v>80</v>
      </c>
      <c r="H15" s="10">
        <v>50</v>
      </c>
      <c r="I15" s="10"/>
      <c r="J15" s="10">
        <v>50</v>
      </c>
      <c r="K15" s="10">
        <v>60</v>
      </c>
      <c r="L15" s="10"/>
      <c r="M15" s="10"/>
      <c r="N15" s="8">
        <f>SUM(C15:L15)</f>
        <v>360</v>
      </c>
      <c r="P15" s="3">
        <f>COUNT(C15:L15)-COUNTIF(D15:L15,0)</f>
        <v>6</v>
      </c>
      <c r="Q15" s="12">
        <f>N15/P15</f>
        <v>60</v>
      </c>
    </row>
    <row r="16" spans="1:17" ht="12" x14ac:dyDescent="0.25">
      <c r="A16" s="3">
        <v>7</v>
      </c>
      <c r="B16" s="2" t="s">
        <v>127</v>
      </c>
      <c r="C16" s="10"/>
      <c r="D16" s="8">
        <v>100</v>
      </c>
      <c r="E16" s="10"/>
      <c r="F16" s="10">
        <v>60</v>
      </c>
      <c r="G16" s="10">
        <v>40</v>
      </c>
      <c r="H16" s="10">
        <v>80</v>
      </c>
      <c r="I16" s="10"/>
      <c r="J16" s="10">
        <v>70</v>
      </c>
      <c r="K16" s="10"/>
      <c r="L16" s="10"/>
      <c r="M16" s="10"/>
      <c r="N16" s="8">
        <f>SUM(C16:L16)</f>
        <v>350</v>
      </c>
      <c r="O16" s="3">
        <v>1</v>
      </c>
      <c r="P16" s="3">
        <f>COUNT(C16:L16)-COUNTIF(D16:L16,0)</f>
        <v>5</v>
      </c>
      <c r="Q16" s="12">
        <f>N16/P16</f>
        <v>70</v>
      </c>
    </row>
    <row r="17" spans="1:17" ht="12" x14ac:dyDescent="0.25">
      <c r="A17" s="3">
        <v>8</v>
      </c>
      <c r="B17" s="2" t="s">
        <v>75</v>
      </c>
      <c r="C17" s="10">
        <v>60</v>
      </c>
      <c r="F17" s="3">
        <v>30</v>
      </c>
      <c r="G17" s="8">
        <v>100</v>
      </c>
      <c r="H17" s="3">
        <v>40</v>
      </c>
      <c r="J17" s="3">
        <v>40</v>
      </c>
      <c r="K17" s="3">
        <v>50</v>
      </c>
      <c r="N17" s="8">
        <f>SUM(C17:L17)</f>
        <v>320</v>
      </c>
      <c r="O17" s="3">
        <v>1</v>
      </c>
      <c r="P17" s="3">
        <f>COUNT(C17:L17)-COUNTIF(D17:L17,0)</f>
        <v>6</v>
      </c>
      <c r="Q17" s="12">
        <f>N17/P17</f>
        <v>53.333333333333336</v>
      </c>
    </row>
    <row r="18" spans="1:17" ht="12" x14ac:dyDescent="0.25">
      <c r="A18" s="3">
        <v>9</v>
      </c>
      <c r="B18" s="2" t="s">
        <v>130</v>
      </c>
      <c r="C18" s="10"/>
      <c r="D18" s="3">
        <v>60</v>
      </c>
      <c r="E18" s="8">
        <v>100</v>
      </c>
      <c r="F18" s="3">
        <v>50</v>
      </c>
      <c r="G18" s="3">
        <v>40</v>
      </c>
      <c r="H18" s="3">
        <v>50</v>
      </c>
      <c r="N18" s="8">
        <f>SUM(C18:L18)</f>
        <v>300</v>
      </c>
      <c r="O18" s="3">
        <v>1</v>
      </c>
      <c r="P18" s="3">
        <f>COUNT(C18:L18)-COUNTIF(D18:L18,0)</f>
        <v>5</v>
      </c>
      <c r="Q18" s="12">
        <f>N18/P18</f>
        <v>60</v>
      </c>
    </row>
    <row r="19" spans="1:17" ht="12" x14ac:dyDescent="0.25">
      <c r="A19" s="3">
        <v>10</v>
      </c>
      <c r="B19" s="2" t="s">
        <v>132</v>
      </c>
      <c r="C19" s="10"/>
      <c r="D19" s="3">
        <v>50</v>
      </c>
      <c r="F19" s="3">
        <v>50</v>
      </c>
      <c r="G19" s="3">
        <v>60</v>
      </c>
      <c r="H19" s="3">
        <v>40</v>
      </c>
      <c r="I19" s="3">
        <v>80</v>
      </c>
      <c r="N19" s="8">
        <f>SUM(C19:L19)</f>
        <v>280</v>
      </c>
      <c r="P19" s="3">
        <f>COUNT(C19:L19)-COUNTIF(D19:L19,0)</f>
        <v>5</v>
      </c>
      <c r="Q19" s="12">
        <f>N19/P19</f>
        <v>56</v>
      </c>
    </row>
    <row r="20" spans="1:17" ht="12" x14ac:dyDescent="0.25">
      <c r="A20" s="3">
        <v>11</v>
      </c>
      <c r="B20" s="2" t="s">
        <v>137</v>
      </c>
      <c r="C20" s="10"/>
      <c r="D20" s="3">
        <v>50</v>
      </c>
      <c r="E20" s="8">
        <v>100</v>
      </c>
      <c r="G20" s="8"/>
      <c r="H20" s="3">
        <v>70</v>
      </c>
      <c r="I20" s="3">
        <v>50</v>
      </c>
      <c r="K20" s="8"/>
      <c r="N20" s="8">
        <f>SUM(C20:L20)</f>
        <v>270</v>
      </c>
      <c r="O20" s="3">
        <v>1</v>
      </c>
      <c r="P20" s="3">
        <f>COUNT(C20:L20)-COUNTIF(D20:L20,0)</f>
        <v>4</v>
      </c>
      <c r="Q20" s="12">
        <f>N20/P20</f>
        <v>67.5</v>
      </c>
    </row>
    <row r="21" spans="1:17" ht="12" x14ac:dyDescent="0.25">
      <c r="A21" s="3">
        <v>12</v>
      </c>
      <c r="B21" s="2" t="s">
        <v>181</v>
      </c>
      <c r="E21" s="3">
        <v>80</v>
      </c>
      <c r="F21" s="8">
        <v>100</v>
      </c>
      <c r="I21" s="3">
        <v>60</v>
      </c>
      <c r="N21" s="8">
        <f>SUM(C21:L21)</f>
        <v>240</v>
      </c>
      <c r="O21" s="3">
        <v>1</v>
      </c>
      <c r="P21" s="3">
        <f>COUNT(C21:L21)-COUNTIF(D21:L21,0)</f>
        <v>3</v>
      </c>
      <c r="Q21" s="12">
        <f>N21/P21</f>
        <v>80</v>
      </c>
    </row>
    <row r="22" spans="1:17" ht="12" x14ac:dyDescent="0.25">
      <c r="A22" s="3">
        <v>13</v>
      </c>
      <c r="B22" s="2" t="s">
        <v>134</v>
      </c>
      <c r="C22" s="10"/>
      <c r="D22" s="3">
        <v>50</v>
      </c>
      <c r="E22" s="10"/>
      <c r="F22" s="10"/>
      <c r="G22" s="10"/>
      <c r="H22" s="10">
        <v>50</v>
      </c>
      <c r="I22" s="10"/>
      <c r="J22" s="10">
        <v>50</v>
      </c>
      <c r="K22" s="10">
        <v>80</v>
      </c>
      <c r="L22" s="10"/>
      <c r="M22" s="10"/>
      <c r="N22" s="8">
        <f>SUM(C22:L22)</f>
        <v>230</v>
      </c>
      <c r="P22" s="3">
        <f>COUNT(C22:L22)-COUNTIF(D22:L22,0)</f>
        <v>4</v>
      </c>
      <c r="Q22" s="12">
        <f>N22/P22</f>
        <v>57.5</v>
      </c>
    </row>
    <row r="23" spans="1:17" ht="12" x14ac:dyDescent="0.25">
      <c r="A23" s="3">
        <v>14</v>
      </c>
      <c r="B23" s="2" t="s">
        <v>257</v>
      </c>
      <c r="G23" s="3">
        <v>50</v>
      </c>
      <c r="H23" s="3">
        <v>50</v>
      </c>
      <c r="I23" s="3">
        <v>40</v>
      </c>
      <c r="J23" s="3">
        <v>50</v>
      </c>
      <c r="K23" s="3">
        <v>40</v>
      </c>
      <c r="N23" s="8">
        <f>SUM(C23:L23)</f>
        <v>230</v>
      </c>
      <c r="P23" s="3">
        <f>COUNT(C23:L23)-COUNTIF(D23:L23,0)</f>
        <v>5</v>
      </c>
      <c r="Q23" s="12">
        <f>N23/P23</f>
        <v>46</v>
      </c>
    </row>
    <row r="24" spans="1:17" ht="12" x14ac:dyDescent="0.25">
      <c r="A24" s="3">
        <v>15</v>
      </c>
      <c r="B24" s="2" t="s">
        <v>225</v>
      </c>
      <c r="F24" s="3">
        <v>40</v>
      </c>
      <c r="G24" s="3">
        <v>70</v>
      </c>
      <c r="I24" s="3">
        <v>50</v>
      </c>
      <c r="J24" s="3">
        <v>60</v>
      </c>
      <c r="N24" s="8">
        <f>SUM(C24:L24)</f>
        <v>220</v>
      </c>
      <c r="P24" s="3">
        <f>COUNT(C24:L24)-COUNTIF(D24:L24,0)</f>
        <v>4</v>
      </c>
      <c r="Q24" s="12">
        <f>N24/P24</f>
        <v>55</v>
      </c>
    </row>
    <row r="25" spans="1:17" ht="12" x14ac:dyDescent="0.25">
      <c r="A25" s="3">
        <v>16</v>
      </c>
      <c r="B25" s="2" t="s">
        <v>226</v>
      </c>
      <c r="F25" s="3">
        <v>40</v>
      </c>
      <c r="G25" s="3">
        <v>70</v>
      </c>
      <c r="I25" s="3">
        <v>50</v>
      </c>
      <c r="J25" s="3">
        <v>60</v>
      </c>
      <c r="N25" s="8">
        <f>SUM(C25:L25)</f>
        <v>220</v>
      </c>
      <c r="P25" s="3">
        <f>COUNT(C25:L25)-COUNTIF(D25:L25,0)</f>
        <v>4</v>
      </c>
      <c r="Q25" s="12">
        <f>N25/P25</f>
        <v>55</v>
      </c>
    </row>
    <row r="26" spans="1:17" ht="12" x14ac:dyDescent="0.25">
      <c r="A26" s="3">
        <v>17</v>
      </c>
      <c r="B26" s="2" t="s">
        <v>29</v>
      </c>
      <c r="C26" s="10">
        <v>70</v>
      </c>
      <c r="D26" s="8"/>
      <c r="E26" s="11"/>
      <c r="H26" s="8">
        <v>100</v>
      </c>
      <c r="I26" s="3">
        <v>40</v>
      </c>
      <c r="N26" s="8">
        <f>SUM(C26:L26)</f>
        <v>210</v>
      </c>
      <c r="O26" s="3">
        <v>1</v>
      </c>
      <c r="P26" s="3">
        <f>COUNT(C26:L26)-COUNTIF(D26:L26,0)</f>
        <v>3</v>
      </c>
      <c r="Q26" s="12">
        <f>N26/P26</f>
        <v>70</v>
      </c>
    </row>
    <row r="27" spans="1:17" ht="12" x14ac:dyDescent="0.25">
      <c r="A27" s="3">
        <v>18</v>
      </c>
      <c r="B27" s="2" t="s">
        <v>131</v>
      </c>
      <c r="D27" s="3">
        <v>60</v>
      </c>
      <c r="F27" s="3">
        <v>50</v>
      </c>
      <c r="G27" s="3">
        <v>40</v>
      </c>
      <c r="H27" s="3">
        <v>50</v>
      </c>
      <c r="N27" s="8">
        <f>SUM(C27:L27)</f>
        <v>200</v>
      </c>
      <c r="P27" s="3">
        <f>COUNT(C27:L27)-COUNTIF(D27:L27,0)</f>
        <v>4</v>
      </c>
      <c r="Q27" s="12">
        <f>N27/P27</f>
        <v>50</v>
      </c>
    </row>
    <row r="28" spans="1:17" ht="12" x14ac:dyDescent="0.25">
      <c r="A28" s="3">
        <v>19</v>
      </c>
      <c r="B28" s="2" t="s">
        <v>110</v>
      </c>
      <c r="C28" s="10"/>
      <c r="D28" s="3">
        <v>80</v>
      </c>
      <c r="F28" s="3">
        <v>40</v>
      </c>
      <c r="K28" s="3">
        <v>70</v>
      </c>
      <c r="N28" s="8">
        <f>SUM(C28:L28)</f>
        <v>190</v>
      </c>
      <c r="P28" s="3">
        <f>COUNT(C28:L28)-COUNTIF(D28:L28,0)</f>
        <v>3</v>
      </c>
      <c r="Q28" s="12">
        <f>N28/P28</f>
        <v>63.333333333333336</v>
      </c>
    </row>
    <row r="29" spans="1:17" ht="12" x14ac:dyDescent="0.25">
      <c r="A29" s="3">
        <v>20</v>
      </c>
      <c r="B29" s="2" t="s">
        <v>223</v>
      </c>
      <c r="F29" s="3">
        <v>80</v>
      </c>
      <c r="J29" s="8">
        <v>100</v>
      </c>
      <c r="N29" s="8">
        <f>SUM(C29:L29)</f>
        <v>180</v>
      </c>
      <c r="O29" s="3">
        <v>1</v>
      </c>
      <c r="P29" s="3">
        <f>COUNT(C29:L29)-COUNTIF(D29:L29,0)</f>
        <v>2</v>
      </c>
      <c r="Q29" s="12">
        <f>N29/P29</f>
        <v>90</v>
      </c>
    </row>
    <row r="30" spans="1:17" ht="12" x14ac:dyDescent="0.25">
      <c r="A30" s="3">
        <v>21</v>
      </c>
      <c r="B30" s="2" t="s">
        <v>224</v>
      </c>
      <c r="F30" s="3">
        <v>70</v>
      </c>
      <c r="J30" s="3">
        <v>30</v>
      </c>
      <c r="K30" s="3">
        <v>80</v>
      </c>
      <c r="N30" s="8">
        <f>SUM(C30:L30)</f>
        <v>180</v>
      </c>
      <c r="P30" s="3">
        <f>COUNT(C30:L30)-COUNTIF(D30:L30,0)</f>
        <v>3</v>
      </c>
      <c r="Q30" s="12">
        <f>N30/P30</f>
        <v>60</v>
      </c>
    </row>
    <row r="31" spans="1:17" ht="12" x14ac:dyDescent="0.25">
      <c r="A31" s="3">
        <v>22</v>
      </c>
      <c r="B31" s="2" t="s">
        <v>129</v>
      </c>
      <c r="C31" s="10"/>
      <c r="D31" s="3">
        <v>70</v>
      </c>
      <c r="F31" s="11"/>
      <c r="G31" s="3">
        <v>30</v>
      </c>
      <c r="H31" s="3">
        <v>40</v>
      </c>
      <c r="I31" s="3">
        <v>40</v>
      </c>
      <c r="N31" s="8">
        <f>SUM(C31:L31)</f>
        <v>180</v>
      </c>
      <c r="P31" s="3">
        <f>COUNT(C31:L31)-COUNTIF(D31:L31,0)</f>
        <v>4</v>
      </c>
      <c r="Q31" s="12">
        <f>N31/P31</f>
        <v>45</v>
      </c>
    </row>
    <row r="32" spans="1:17" ht="12" x14ac:dyDescent="0.25">
      <c r="A32" s="3">
        <v>23</v>
      </c>
      <c r="B32" s="2" t="s">
        <v>258</v>
      </c>
      <c r="C32" s="10"/>
      <c r="D32" s="10"/>
      <c r="E32" s="10"/>
      <c r="F32" s="10"/>
      <c r="G32" s="10">
        <v>50</v>
      </c>
      <c r="H32" s="10">
        <v>50</v>
      </c>
      <c r="I32" s="10">
        <v>40</v>
      </c>
      <c r="J32" s="10">
        <v>40</v>
      </c>
      <c r="K32" s="10"/>
      <c r="L32" s="10"/>
      <c r="M32" s="10"/>
      <c r="N32" s="8">
        <f>SUM(C32:L32)</f>
        <v>180</v>
      </c>
      <c r="P32" s="3">
        <f>COUNT(C32:L32)-COUNTIF(D32:L32,0)</f>
        <v>4</v>
      </c>
      <c r="Q32" s="12">
        <f>N32/P32</f>
        <v>45</v>
      </c>
    </row>
    <row r="33" spans="1:17" ht="12" x14ac:dyDescent="0.25">
      <c r="A33" s="3">
        <v>24</v>
      </c>
      <c r="B33" s="2" t="s">
        <v>140</v>
      </c>
      <c r="C33" s="10"/>
      <c r="D33" s="3">
        <v>40</v>
      </c>
      <c r="E33" s="10"/>
      <c r="F33" s="10">
        <v>30</v>
      </c>
      <c r="G33" s="10">
        <v>30</v>
      </c>
      <c r="H33" s="10">
        <v>60</v>
      </c>
      <c r="I33" s="10"/>
      <c r="J33" s="10"/>
      <c r="K33" s="10"/>
      <c r="L33" s="10"/>
      <c r="M33" s="10"/>
      <c r="N33" s="8">
        <f>SUM(C33:L33)</f>
        <v>160</v>
      </c>
      <c r="P33" s="3">
        <f>COUNT(C33:L33)-COUNTIF(D33:L33,0)</f>
        <v>4</v>
      </c>
      <c r="Q33" s="12">
        <f>N33/P33</f>
        <v>40</v>
      </c>
    </row>
    <row r="34" spans="1:17" ht="12" x14ac:dyDescent="0.25">
      <c r="A34" s="3">
        <v>25</v>
      </c>
      <c r="B34" s="2" t="s">
        <v>142</v>
      </c>
      <c r="C34" s="10"/>
      <c r="D34" s="3">
        <v>40</v>
      </c>
      <c r="E34" s="10"/>
      <c r="F34" s="10"/>
      <c r="G34" s="10"/>
      <c r="H34" s="10"/>
      <c r="I34" s="10"/>
      <c r="J34" s="10">
        <v>50</v>
      </c>
      <c r="K34" s="10">
        <v>60</v>
      </c>
      <c r="L34" s="10"/>
      <c r="M34" s="10"/>
      <c r="N34" s="8">
        <f>SUM(C34:L34)</f>
        <v>150</v>
      </c>
      <c r="P34" s="3">
        <f>COUNT(C34:L34)-COUNTIF(D34:L34,0)</f>
        <v>3</v>
      </c>
      <c r="Q34" s="12">
        <f>N34/P34</f>
        <v>50</v>
      </c>
    </row>
    <row r="35" spans="1:17" ht="12" x14ac:dyDescent="0.25">
      <c r="A35" s="3">
        <v>26</v>
      </c>
      <c r="B35" s="2" t="s">
        <v>138</v>
      </c>
      <c r="C35" s="10"/>
      <c r="D35" s="3">
        <v>40</v>
      </c>
      <c r="H35" s="3">
        <v>50</v>
      </c>
      <c r="I35" s="8"/>
      <c r="J35" s="8"/>
      <c r="K35" s="3">
        <v>50</v>
      </c>
      <c r="L35" s="8"/>
      <c r="M35" s="8"/>
      <c r="N35" s="8">
        <f>SUM(C35:L35)</f>
        <v>140</v>
      </c>
      <c r="P35" s="3">
        <f>COUNT(C35:L35)-COUNTIF(D35:L35,0)</f>
        <v>3</v>
      </c>
      <c r="Q35" s="12">
        <f>N35/P35</f>
        <v>46.666666666666664</v>
      </c>
    </row>
    <row r="36" spans="1:17" ht="12" x14ac:dyDescent="0.25">
      <c r="A36" s="3">
        <v>27</v>
      </c>
      <c r="B36" s="2" t="s">
        <v>72</v>
      </c>
      <c r="C36" s="10"/>
      <c r="G36" s="3">
        <v>50</v>
      </c>
      <c r="H36" s="3">
        <v>40</v>
      </c>
      <c r="I36" s="3">
        <v>40</v>
      </c>
      <c r="N36" s="8">
        <f>SUM(C36:L36)</f>
        <v>130</v>
      </c>
      <c r="P36" s="3">
        <f>COUNT(C36:L36)-COUNTIF(D36:L36,0)</f>
        <v>3</v>
      </c>
      <c r="Q36" s="12">
        <f>N36/P36</f>
        <v>43.333333333333336</v>
      </c>
    </row>
    <row r="37" spans="1:17" ht="12" x14ac:dyDescent="0.25">
      <c r="A37" s="3">
        <v>28</v>
      </c>
      <c r="B37" s="2" t="s">
        <v>141</v>
      </c>
      <c r="D37" s="3">
        <v>40</v>
      </c>
      <c r="F37" s="3">
        <v>30</v>
      </c>
      <c r="K37" s="3">
        <v>50</v>
      </c>
      <c r="N37" s="8">
        <f>SUM(C37:L37)</f>
        <v>120</v>
      </c>
      <c r="P37" s="3">
        <f>COUNT(C37:L37)-COUNTIF(D37:L37,0)</f>
        <v>3</v>
      </c>
      <c r="Q37" s="12">
        <f>N37/P37</f>
        <v>40</v>
      </c>
    </row>
    <row r="38" spans="1:17" ht="12" x14ac:dyDescent="0.25">
      <c r="A38" s="3">
        <v>29</v>
      </c>
      <c r="B38" s="2" t="s">
        <v>139</v>
      </c>
      <c r="C38" s="10"/>
      <c r="D38" s="3">
        <v>40</v>
      </c>
      <c r="F38" s="3">
        <v>30</v>
      </c>
      <c r="H38" s="8"/>
      <c r="I38" s="8"/>
      <c r="J38" s="8"/>
      <c r="K38" s="3">
        <v>40</v>
      </c>
      <c r="L38" s="8"/>
      <c r="M38" s="8"/>
      <c r="N38" s="8">
        <f>SUM(C38:L38)</f>
        <v>110</v>
      </c>
      <c r="P38" s="3">
        <f>COUNT(C38:L38)-COUNTIF(D38:L38,0)</f>
        <v>3</v>
      </c>
      <c r="Q38" s="12">
        <f>N38/P38</f>
        <v>36.666666666666664</v>
      </c>
    </row>
    <row r="39" spans="1:17" ht="12" x14ac:dyDescent="0.25">
      <c r="A39" s="3">
        <v>30</v>
      </c>
      <c r="B39" s="2" t="s">
        <v>64</v>
      </c>
      <c r="C39" s="11">
        <v>100</v>
      </c>
      <c r="D39" s="8"/>
      <c r="E39" s="10"/>
      <c r="F39" s="10"/>
      <c r="G39" s="10"/>
      <c r="H39" s="10"/>
      <c r="I39" s="8"/>
      <c r="J39" s="8"/>
      <c r="K39" s="10"/>
      <c r="L39" s="10"/>
      <c r="M39" s="10"/>
      <c r="N39" s="8">
        <f>SUM(C39:L39)</f>
        <v>100</v>
      </c>
      <c r="O39" s="3">
        <v>1</v>
      </c>
      <c r="P39" s="3">
        <f>COUNT(C39:L39)-COUNTIF(D39:L39,0)</f>
        <v>1</v>
      </c>
      <c r="Q39" s="12">
        <f>N39/P39</f>
        <v>100</v>
      </c>
    </row>
    <row r="40" spans="1:17" ht="12" x14ac:dyDescent="0.25">
      <c r="A40" s="3">
        <v>31</v>
      </c>
      <c r="B40" s="2" t="s">
        <v>285</v>
      </c>
      <c r="H40" s="8">
        <v>100</v>
      </c>
      <c r="N40" s="8">
        <f>SUM(C40:L40)</f>
        <v>100</v>
      </c>
      <c r="O40" s="3">
        <v>1</v>
      </c>
      <c r="P40" s="3">
        <f>COUNT(C40:L40)-COUNTIF(D40:L40,0)</f>
        <v>1</v>
      </c>
      <c r="Q40" s="12">
        <f>N40/P40</f>
        <v>100</v>
      </c>
    </row>
    <row r="41" spans="1:17" ht="12" x14ac:dyDescent="0.25">
      <c r="A41" s="3">
        <v>32</v>
      </c>
      <c r="B41" s="2" t="s">
        <v>273</v>
      </c>
      <c r="C41" s="10"/>
      <c r="D41" s="8"/>
      <c r="E41" s="10"/>
      <c r="F41" s="10"/>
      <c r="G41" s="10"/>
      <c r="H41" s="10">
        <v>50</v>
      </c>
      <c r="I41" s="10">
        <v>40</v>
      </c>
      <c r="J41" s="10"/>
      <c r="K41" s="10"/>
      <c r="L41" s="10"/>
      <c r="M41" s="10"/>
      <c r="N41" s="8">
        <f>SUM(C41:L41)</f>
        <v>90</v>
      </c>
      <c r="P41" s="3">
        <f>COUNT(C41:L41)-COUNTIF(D41:L41,0)</f>
        <v>2</v>
      </c>
      <c r="Q41" s="12">
        <f>N41/P41</f>
        <v>45</v>
      </c>
    </row>
    <row r="42" spans="1:17" ht="12" x14ac:dyDescent="0.25">
      <c r="A42" s="3">
        <v>33</v>
      </c>
      <c r="B42" s="2" t="s">
        <v>47</v>
      </c>
      <c r="C42" s="10">
        <v>80</v>
      </c>
      <c r="N42" s="8">
        <f>SUM(C42:L42)</f>
        <v>80</v>
      </c>
      <c r="P42" s="3">
        <f>COUNT(C42:L42)-COUNTIF(D42:L42,0)</f>
        <v>1</v>
      </c>
      <c r="Q42" s="12">
        <f>N42/P42</f>
        <v>80</v>
      </c>
    </row>
    <row r="43" spans="1:17" ht="12" x14ac:dyDescent="0.25">
      <c r="A43" s="3">
        <v>34</v>
      </c>
      <c r="B43" s="2" t="s">
        <v>215</v>
      </c>
      <c r="C43" s="10"/>
      <c r="G43" s="3">
        <v>80</v>
      </c>
      <c r="N43" s="8">
        <f>SUM(C43:L43)</f>
        <v>80</v>
      </c>
      <c r="P43" s="3">
        <f>COUNT(C43:L43)-COUNTIF(D43:L43,0)</f>
        <v>1</v>
      </c>
      <c r="Q43" s="12">
        <f>N43/P43</f>
        <v>80</v>
      </c>
    </row>
    <row r="44" spans="1:17" ht="12" x14ac:dyDescent="0.25">
      <c r="A44" s="3">
        <v>35</v>
      </c>
      <c r="B44" s="2" t="s">
        <v>357</v>
      </c>
      <c r="J44" s="3">
        <v>80</v>
      </c>
      <c r="N44" s="8">
        <f>SUM(C44:L44)</f>
        <v>80</v>
      </c>
      <c r="P44" s="3">
        <f>COUNT(C44:L44)-COUNTIF(D44:L44,0)</f>
        <v>1</v>
      </c>
      <c r="Q44" s="12">
        <f>N44/P44</f>
        <v>80</v>
      </c>
    </row>
    <row r="45" spans="1:17" ht="12" x14ac:dyDescent="0.25">
      <c r="A45" s="3">
        <v>36</v>
      </c>
      <c r="B45" s="2" t="s">
        <v>243</v>
      </c>
      <c r="G45" s="3">
        <v>40</v>
      </c>
      <c r="J45" s="3">
        <v>40</v>
      </c>
      <c r="N45" s="8">
        <f>SUM(C45:L45)</f>
        <v>80</v>
      </c>
      <c r="P45" s="3">
        <f>COUNT(C45:L45)-COUNTIF(D45:L45,0)</f>
        <v>2</v>
      </c>
      <c r="Q45" s="12">
        <f>N45/P45</f>
        <v>40</v>
      </c>
    </row>
    <row r="46" spans="1:17" ht="12" x14ac:dyDescent="0.25">
      <c r="A46" s="3">
        <v>37</v>
      </c>
      <c r="B46" s="2" t="s">
        <v>260</v>
      </c>
      <c r="G46" s="3">
        <v>40</v>
      </c>
      <c r="J46" s="3">
        <v>40</v>
      </c>
      <c r="N46" s="8">
        <f>SUM(C46:L46)</f>
        <v>80</v>
      </c>
      <c r="P46" s="3">
        <f>COUNT(C46:L46)-COUNTIF(D46:L46,0)</f>
        <v>2</v>
      </c>
      <c r="Q46" s="12">
        <f>N46/P46</f>
        <v>40</v>
      </c>
    </row>
    <row r="47" spans="1:17" ht="12" x14ac:dyDescent="0.25">
      <c r="A47" s="3">
        <v>38</v>
      </c>
      <c r="B47" s="2" t="s">
        <v>128</v>
      </c>
      <c r="C47" s="10"/>
      <c r="D47" s="3">
        <v>70</v>
      </c>
      <c r="E47" s="10"/>
      <c r="F47" s="10"/>
      <c r="G47" s="10"/>
      <c r="H47" s="10"/>
      <c r="I47" s="10"/>
      <c r="J47" s="10"/>
      <c r="K47" s="10"/>
      <c r="L47" s="10"/>
      <c r="M47" s="10"/>
      <c r="N47" s="8">
        <f>SUM(C47:L47)</f>
        <v>70</v>
      </c>
      <c r="P47" s="3">
        <f>COUNT(C47:L47)-COUNTIF(D47:L47,0)</f>
        <v>1</v>
      </c>
      <c r="Q47" s="12">
        <f>N47/P47</f>
        <v>70</v>
      </c>
    </row>
    <row r="48" spans="1:17" ht="12" x14ac:dyDescent="0.25">
      <c r="A48" s="3">
        <v>39</v>
      </c>
      <c r="B48" s="2" t="s">
        <v>100</v>
      </c>
      <c r="C48" s="10"/>
      <c r="E48" s="3">
        <v>70</v>
      </c>
      <c r="G48" s="8"/>
      <c r="N48" s="8">
        <f>SUM(C48:L48)</f>
        <v>70</v>
      </c>
      <c r="P48" s="3">
        <f>COUNT(C48:L48)-COUNTIF(D48:L48,0)</f>
        <v>1</v>
      </c>
      <c r="Q48" s="12">
        <f>N48/P48</f>
        <v>70</v>
      </c>
    </row>
    <row r="49" spans="1:17" ht="12" x14ac:dyDescent="0.25">
      <c r="A49" s="3">
        <v>40</v>
      </c>
      <c r="B49" s="2" t="s">
        <v>146</v>
      </c>
      <c r="C49" s="10"/>
      <c r="D49" s="8"/>
      <c r="E49" s="10">
        <v>70</v>
      </c>
      <c r="F49" s="10"/>
      <c r="G49" s="10"/>
      <c r="H49" s="10"/>
      <c r="I49" s="10"/>
      <c r="J49" s="10"/>
      <c r="K49" s="10"/>
      <c r="L49" s="10"/>
      <c r="M49" s="10"/>
      <c r="N49" s="8">
        <f>SUM(C49:L49)</f>
        <v>70</v>
      </c>
      <c r="P49" s="3">
        <f>COUNT(C49:L49)-COUNTIF(D49:L49,0)</f>
        <v>1</v>
      </c>
      <c r="Q49" s="12">
        <f>N49/P49</f>
        <v>70</v>
      </c>
    </row>
    <row r="50" spans="1:17" ht="12" x14ac:dyDescent="0.25">
      <c r="A50" s="3">
        <v>41</v>
      </c>
      <c r="B50" s="2" t="s">
        <v>317</v>
      </c>
      <c r="C50" s="10"/>
      <c r="D50" s="8"/>
      <c r="E50" s="10"/>
      <c r="F50" s="10"/>
      <c r="G50" s="10"/>
      <c r="H50" s="10"/>
      <c r="I50" s="10">
        <v>70</v>
      </c>
      <c r="J50" s="10"/>
      <c r="K50" s="10"/>
      <c r="L50" s="10"/>
      <c r="M50" s="10"/>
      <c r="N50" s="8">
        <f>SUM(C50:L50)</f>
        <v>70</v>
      </c>
      <c r="P50" s="3">
        <f>COUNT(C50:L50)-COUNTIF(D50:L50,0)</f>
        <v>1</v>
      </c>
      <c r="Q50" s="12">
        <f>N50/P50</f>
        <v>70</v>
      </c>
    </row>
    <row r="51" spans="1:17" ht="12" x14ac:dyDescent="0.25">
      <c r="A51" s="3">
        <v>42</v>
      </c>
      <c r="B51" s="2" t="s">
        <v>305</v>
      </c>
      <c r="I51" s="3">
        <v>70</v>
      </c>
      <c r="N51" s="8">
        <f>SUM(C51:L51)</f>
        <v>70</v>
      </c>
      <c r="P51" s="3">
        <f>COUNT(C51:L51)-COUNTIF(D51:L51,0)</f>
        <v>1</v>
      </c>
      <c r="Q51" s="12">
        <f>N51/P51</f>
        <v>70</v>
      </c>
    </row>
    <row r="52" spans="1:17" ht="12" x14ac:dyDescent="0.25">
      <c r="A52" s="3">
        <v>43</v>
      </c>
      <c r="B52" s="2" t="s">
        <v>117</v>
      </c>
      <c r="C52" s="10"/>
      <c r="F52" s="3">
        <v>30</v>
      </c>
      <c r="H52" s="3">
        <v>40</v>
      </c>
      <c r="N52" s="8">
        <f>SUM(C52:L52)</f>
        <v>70</v>
      </c>
      <c r="P52" s="3">
        <f>COUNT(C52:L52)-COUNTIF(D52:L52,0)</f>
        <v>2</v>
      </c>
      <c r="Q52" s="12">
        <f>N52/P52</f>
        <v>35</v>
      </c>
    </row>
    <row r="53" spans="1:17" ht="12" x14ac:dyDescent="0.25">
      <c r="A53" s="3">
        <v>44</v>
      </c>
      <c r="B53" s="2" t="s">
        <v>116</v>
      </c>
      <c r="C53" s="10"/>
      <c r="D53" s="8"/>
      <c r="E53" s="10"/>
      <c r="F53" s="10"/>
      <c r="G53" s="10">
        <v>30</v>
      </c>
      <c r="H53" s="10">
        <v>40</v>
      </c>
      <c r="I53" s="10"/>
      <c r="J53" s="10"/>
      <c r="K53" s="10"/>
      <c r="L53" s="10"/>
      <c r="M53" s="10"/>
      <c r="N53" s="8">
        <f>SUM(C53:L53)</f>
        <v>70</v>
      </c>
      <c r="P53" s="3">
        <f>COUNT(C53:L53)-COUNTIF(D53:L53,0)</f>
        <v>2</v>
      </c>
      <c r="Q53" s="12">
        <f>N53/P53</f>
        <v>35</v>
      </c>
    </row>
    <row r="54" spans="1:17" ht="12" x14ac:dyDescent="0.25">
      <c r="A54" s="3">
        <v>45</v>
      </c>
      <c r="B54" s="2" t="s">
        <v>182</v>
      </c>
      <c r="E54" s="3">
        <v>60</v>
      </c>
      <c r="N54" s="8">
        <f>SUM(C54:L54)</f>
        <v>60</v>
      </c>
      <c r="P54" s="3">
        <f>COUNT(C54:L54)-COUNTIF(D54:L54,0)</f>
        <v>1</v>
      </c>
      <c r="Q54" s="12">
        <f>N54/P54</f>
        <v>60</v>
      </c>
    </row>
    <row r="55" spans="1:17" ht="12" x14ac:dyDescent="0.25">
      <c r="A55" s="3">
        <v>46</v>
      </c>
      <c r="B55" s="2" t="s">
        <v>183</v>
      </c>
      <c r="C55" s="10"/>
      <c r="D55" s="8"/>
      <c r="E55" s="10">
        <v>60</v>
      </c>
      <c r="F55" s="10"/>
      <c r="G55" s="10"/>
      <c r="H55" s="10"/>
      <c r="I55" s="10"/>
      <c r="K55" s="10"/>
      <c r="L55" s="10"/>
      <c r="M55" s="10"/>
      <c r="N55" s="8">
        <f>SUM(C55:L55)</f>
        <v>60</v>
      </c>
      <c r="P55" s="3">
        <f>COUNT(C55:L55)-COUNTIF(D55:L55,0)</f>
        <v>1</v>
      </c>
      <c r="Q55" s="12">
        <f>N55/P55</f>
        <v>60</v>
      </c>
    </row>
    <row r="56" spans="1:17" ht="12" x14ac:dyDescent="0.25">
      <c r="A56" s="3">
        <v>47</v>
      </c>
      <c r="B56" s="2" t="s">
        <v>286</v>
      </c>
      <c r="H56" s="3">
        <v>60</v>
      </c>
      <c r="N56" s="8">
        <f>SUM(C56:L56)</f>
        <v>60</v>
      </c>
      <c r="P56" s="3">
        <f>COUNT(C56:L56)-COUNTIF(D56:L56,0)</f>
        <v>1</v>
      </c>
      <c r="Q56" s="12">
        <f>N56/P56</f>
        <v>60</v>
      </c>
    </row>
    <row r="57" spans="1:17" ht="12" x14ac:dyDescent="0.25">
      <c r="A57" s="3">
        <v>48</v>
      </c>
      <c r="B57" s="2" t="s">
        <v>318</v>
      </c>
      <c r="I57" s="3">
        <v>60</v>
      </c>
      <c r="N57" s="8">
        <f>SUM(C57:L57)</f>
        <v>60</v>
      </c>
      <c r="P57" s="3">
        <f>COUNT(C57:L57)-COUNTIF(D57:L57,0)</f>
        <v>1</v>
      </c>
      <c r="Q57" s="12">
        <f>N57/P57</f>
        <v>60</v>
      </c>
    </row>
    <row r="58" spans="1:17" ht="12" x14ac:dyDescent="0.25">
      <c r="A58" s="3">
        <v>49</v>
      </c>
      <c r="B58" s="2" t="s">
        <v>135</v>
      </c>
      <c r="C58" s="3"/>
      <c r="D58" s="3">
        <v>50</v>
      </c>
      <c r="E58" s="10"/>
      <c r="F58" s="10"/>
      <c r="G58" s="10"/>
      <c r="H58" s="10"/>
      <c r="I58" s="10"/>
      <c r="J58" s="10"/>
      <c r="K58" s="10"/>
      <c r="L58" s="10"/>
      <c r="M58" s="10"/>
      <c r="N58" s="8">
        <f>SUM(C58:L58)</f>
        <v>50</v>
      </c>
      <c r="P58" s="3">
        <f>COUNT(C58:L58)-COUNTIF(D58:L58,0)</f>
        <v>1</v>
      </c>
      <c r="Q58" s="12">
        <f>N58/P58</f>
        <v>50</v>
      </c>
    </row>
    <row r="59" spans="1:17" ht="12" x14ac:dyDescent="0.25">
      <c r="A59" s="3">
        <v>50</v>
      </c>
      <c r="B59" s="2" t="s">
        <v>136</v>
      </c>
      <c r="D59" s="3">
        <v>50</v>
      </c>
      <c r="N59" s="8">
        <f>SUM(C59:L59)</f>
        <v>50</v>
      </c>
      <c r="P59" s="3">
        <f>COUNT(C59:L59)-COUNTIF(D59:L59,0)</f>
        <v>1</v>
      </c>
      <c r="Q59" s="12">
        <f>N59/P59</f>
        <v>50</v>
      </c>
    </row>
    <row r="60" spans="1:17" ht="12" x14ac:dyDescent="0.25">
      <c r="A60" s="3">
        <v>51</v>
      </c>
      <c r="B60" s="2" t="s">
        <v>184</v>
      </c>
      <c r="E60" s="3">
        <v>50</v>
      </c>
      <c r="N60" s="8">
        <f>SUM(C60:L60)</f>
        <v>50</v>
      </c>
      <c r="P60" s="3">
        <f>COUNT(C60:L60)-COUNTIF(D60:L60,0)</f>
        <v>1</v>
      </c>
      <c r="Q60" s="12">
        <f>N60/P60</f>
        <v>50</v>
      </c>
    </row>
    <row r="61" spans="1:17" ht="12" x14ac:dyDescent="0.25">
      <c r="A61" s="3">
        <v>52</v>
      </c>
      <c r="B61" s="2" t="s">
        <v>185</v>
      </c>
      <c r="E61" s="3">
        <v>50</v>
      </c>
      <c r="N61" s="8">
        <f>SUM(C61:L61)</f>
        <v>50</v>
      </c>
      <c r="P61" s="3">
        <f>COUNT(C61:L61)-COUNTIF(D61:L61,0)</f>
        <v>1</v>
      </c>
      <c r="Q61" s="12">
        <f>N61/P61</f>
        <v>50</v>
      </c>
    </row>
    <row r="62" spans="1:17" ht="12" x14ac:dyDescent="0.25">
      <c r="A62" s="3">
        <v>53</v>
      </c>
      <c r="B62" s="2" t="s">
        <v>299</v>
      </c>
      <c r="K62" s="3">
        <v>50</v>
      </c>
      <c r="N62" s="8">
        <f>SUM(C62:L62)</f>
        <v>50</v>
      </c>
      <c r="P62" s="3">
        <f>COUNT(C62:L62)-COUNTIF(D62:L62,0)</f>
        <v>1</v>
      </c>
      <c r="Q62" s="12">
        <f>N62/P62</f>
        <v>50</v>
      </c>
    </row>
    <row r="63" spans="1:17" ht="12" x14ac:dyDescent="0.25">
      <c r="A63" s="3">
        <v>54</v>
      </c>
      <c r="B63" s="2" t="s">
        <v>113</v>
      </c>
      <c r="D63" s="3">
        <v>40</v>
      </c>
      <c r="N63" s="8">
        <f>SUM(C63:L63)</f>
        <v>40</v>
      </c>
      <c r="P63" s="3">
        <f>COUNT(C63:L63)-COUNTIF(D63:L63,0)</f>
        <v>1</v>
      </c>
      <c r="Q63" s="12">
        <f>N63/P63</f>
        <v>40</v>
      </c>
    </row>
    <row r="64" spans="1:17" ht="12" x14ac:dyDescent="0.25">
      <c r="A64" s="3">
        <v>55</v>
      </c>
      <c r="B64" s="2" t="s">
        <v>112</v>
      </c>
      <c r="C64" s="10"/>
      <c r="D64" s="3">
        <v>40</v>
      </c>
      <c r="E64" s="10"/>
      <c r="F64" s="10"/>
      <c r="G64" s="10"/>
      <c r="H64" s="10"/>
      <c r="I64" s="10"/>
      <c r="J64" s="10"/>
      <c r="K64" s="10"/>
      <c r="L64" s="10"/>
      <c r="M64" s="10"/>
      <c r="N64" s="8">
        <f>SUM(C64:L64)</f>
        <v>40</v>
      </c>
      <c r="P64" s="3">
        <f>COUNT(C64:L64)-COUNTIF(D64:L64,0)</f>
        <v>1</v>
      </c>
      <c r="Q64" s="12">
        <f>N64/P64</f>
        <v>40</v>
      </c>
    </row>
    <row r="65" spans="1:17" ht="12" x14ac:dyDescent="0.25">
      <c r="A65" s="3">
        <v>56</v>
      </c>
      <c r="B65" s="2" t="s">
        <v>114</v>
      </c>
      <c r="D65" s="3">
        <v>40</v>
      </c>
      <c r="N65" s="8">
        <f>SUM(C65:L65)</f>
        <v>40</v>
      </c>
      <c r="P65" s="3">
        <f>COUNT(C65:L65)-COUNTIF(D65:L65,0)</f>
        <v>1</v>
      </c>
      <c r="Q65" s="12">
        <f>N65/P65</f>
        <v>40</v>
      </c>
    </row>
    <row r="66" spans="1:17" ht="12" x14ac:dyDescent="0.25">
      <c r="A66" s="3">
        <v>57</v>
      </c>
      <c r="B66" s="2" t="s">
        <v>49</v>
      </c>
      <c r="E66" s="3">
        <v>40</v>
      </c>
      <c r="N66" s="8">
        <f>SUM(C66:L66)</f>
        <v>40</v>
      </c>
      <c r="P66" s="3">
        <f>COUNT(C66:L66)-COUNTIF(D66:L66,0)</f>
        <v>1</v>
      </c>
      <c r="Q66" s="12">
        <f>N66/P66</f>
        <v>40</v>
      </c>
    </row>
    <row r="67" spans="1:17" ht="12" x14ac:dyDescent="0.25">
      <c r="A67" s="3">
        <v>58</v>
      </c>
      <c r="B67" s="2" t="s">
        <v>50</v>
      </c>
      <c r="C67" s="10"/>
      <c r="D67" s="8"/>
      <c r="E67" s="10">
        <v>40</v>
      </c>
      <c r="F67" s="10"/>
      <c r="G67" s="10"/>
      <c r="H67" s="10"/>
      <c r="I67" s="10"/>
      <c r="J67" s="10"/>
      <c r="K67" s="10"/>
      <c r="L67" s="10"/>
      <c r="M67" s="10"/>
      <c r="N67" s="8">
        <f>SUM(C67:L67)</f>
        <v>40</v>
      </c>
      <c r="P67" s="3">
        <f>COUNT(C67:L67)-COUNTIF(D67:L67,0)</f>
        <v>1</v>
      </c>
      <c r="Q67" s="12">
        <f>N67/P67</f>
        <v>40</v>
      </c>
    </row>
    <row r="68" spans="1:17" ht="12" x14ac:dyDescent="0.25">
      <c r="A68" s="3">
        <v>59</v>
      </c>
      <c r="B68" s="2" t="s">
        <v>227</v>
      </c>
      <c r="C68" s="10"/>
      <c r="D68" s="8"/>
      <c r="E68" s="10"/>
      <c r="F68" s="10">
        <v>40</v>
      </c>
      <c r="G68" s="10"/>
      <c r="H68" s="10"/>
      <c r="I68" s="10"/>
      <c r="J68" s="10"/>
      <c r="K68" s="10"/>
      <c r="L68" s="10"/>
      <c r="M68" s="10"/>
      <c r="N68" s="8">
        <f>SUM(C68:L68)</f>
        <v>40</v>
      </c>
      <c r="P68" s="3">
        <f>COUNT(C68:L68)-COUNTIF(D68:L68,0)</f>
        <v>1</v>
      </c>
      <c r="Q68" s="12">
        <f>N68/P68</f>
        <v>40</v>
      </c>
    </row>
    <row r="69" spans="1:17" ht="12" x14ac:dyDescent="0.25">
      <c r="A69" s="3">
        <v>60</v>
      </c>
      <c r="B69" s="2" t="s">
        <v>228</v>
      </c>
      <c r="F69" s="3">
        <v>40</v>
      </c>
      <c r="G69" s="10"/>
      <c r="H69" s="10"/>
      <c r="I69" s="10"/>
      <c r="J69" s="10"/>
      <c r="K69" s="10"/>
      <c r="L69" s="10"/>
      <c r="M69" s="10"/>
      <c r="N69" s="8">
        <f>SUM(C69:L69)</f>
        <v>40</v>
      </c>
      <c r="P69" s="3">
        <f>COUNT(C69:L69)-COUNTIF(D69:L69,0)</f>
        <v>1</v>
      </c>
      <c r="Q69" s="12">
        <f>N69/P69</f>
        <v>40</v>
      </c>
    </row>
    <row r="70" spans="1:17" ht="12" x14ac:dyDescent="0.25">
      <c r="A70" s="3">
        <v>61</v>
      </c>
      <c r="B70" s="2" t="s">
        <v>65</v>
      </c>
      <c r="H70" s="3">
        <v>40</v>
      </c>
      <c r="N70" s="8">
        <f>SUM(C70:L70)</f>
        <v>40</v>
      </c>
      <c r="P70" s="3">
        <f>COUNT(C70:L70)-COUNTIF(D70:L70,0)</f>
        <v>1</v>
      </c>
      <c r="Q70" s="12">
        <f>N70/P70</f>
        <v>40</v>
      </c>
    </row>
    <row r="71" spans="1:17" ht="12" x14ac:dyDescent="0.25">
      <c r="A71" s="3">
        <v>62</v>
      </c>
      <c r="B71" s="2" t="s">
        <v>229</v>
      </c>
      <c r="F71" s="3">
        <v>30</v>
      </c>
      <c r="N71" s="8">
        <f>SUM(C71:L71)</f>
        <v>30</v>
      </c>
      <c r="P71" s="3">
        <f>COUNT(C71:L71)-COUNTIF(D71:L71,0)</f>
        <v>1</v>
      </c>
      <c r="Q71" s="12">
        <f>N71/P71</f>
        <v>30</v>
      </c>
    </row>
    <row r="72" spans="1:17" ht="12" x14ac:dyDescent="0.25">
      <c r="A72" s="3">
        <v>63</v>
      </c>
      <c r="B72" s="2" t="s">
        <v>246</v>
      </c>
      <c r="C72" s="10"/>
      <c r="D72" s="8"/>
      <c r="E72" s="10"/>
      <c r="F72" s="10"/>
      <c r="G72" s="10">
        <v>30</v>
      </c>
      <c r="H72" s="10"/>
      <c r="I72" s="10"/>
      <c r="J72" s="10"/>
      <c r="K72" s="10"/>
      <c r="L72" s="10"/>
      <c r="M72" s="10"/>
      <c r="N72" s="8">
        <f>SUM(C72:L72)</f>
        <v>30</v>
      </c>
      <c r="P72" s="3">
        <f>COUNT(C72:L72)-COUNTIF(D72:L72,0)</f>
        <v>1</v>
      </c>
      <c r="Q72" s="12">
        <f>N72/P72</f>
        <v>30</v>
      </c>
    </row>
    <row r="73" spans="1:17" ht="12" x14ac:dyDescent="0.25">
      <c r="A73" s="3">
        <v>64</v>
      </c>
      <c r="B73" s="2" t="s">
        <v>213</v>
      </c>
      <c r="G73" s="3">
        <v>30</v>
      </c>
      <c r="N73" s="8">
        <f>SUM(C73:L73)</f>
        <v>30</v>
      </c>
      <c r="P73" s="3">
        <f>COUNT(C73:L73)-COUNTIF(D73:L73,0)</f>
        <v>1</v>
      </c>
      <c r="Q73" s="12">
        <f>N73/P73</f>
        <v>30</v>
      </c>
    </row>
    <row r="74" spans="1:17" ht="12" x14ac:dyDescent="0.25">
      <c r="A74" s="3">
        <v>65</v>
      </c>
      <c r="B74" s="2" t="s">
        <v>259</v>
      </c>
      <c r="C74" s="10"/>
      <c r="D74" s="8"/>
      <c r="E74" s="10"/>
      <c r="F74" s="10"/>
      <c r="G74" s="10">
        <v>30</v>
      </c>
      <c r="H74" s="10"/>
      <c r="I74" s="10"/>
      <c r="J74" s="10"/>
      <c r="K74" s="10"/>
      <c r="L74" s="10"/>
      <c r="M74" s="10"/>
      <c r="N74" s="8">
        <f>SUM(C74:L74)</f>
        <v>30</v>
      </c>
      <c r="P74" s="3">
        <f>COUNT(C74:L74)-COUNTIF(D74:L74,0)</f>
        <v>1</v>
      </c>
      <c r="Q74" s="12">
        <f>N74/P74</f>
        <v>30</v>
      </c>
    </row>
    <row r="75" spans="1:17" ht="12" x14ac:dyDescent="0.25">
      <c r="A75" s="3">
        <v>66</v>
      </c>
      <c r="B75" s="2" t="s">
        <v>319</v>
      </c>
      <c r="I75" s="3">
        <v>30</v>
      </c>
      <c r="N75" s="8">
        <f>SUM(C75:L75)</f>
        <v>30</v>
      </c>
      <c r="P75" s="3">
        <f>COUNT(C75:L75)-COUNTIF(D75:L75,0)</f>
        <v>1</v>
      </c>
      <c r="Q75" s="12">
        <f>N75/P75</f>
        <v>30</v>
      </c>
    </row>
    <row r="76" spans="1:17" ht="12" x14ac:dyDescent="0.25">
      <c r="A76" s="3">
        <v>67</v>
      </c>
      <c r="B76" s="2" t="s">
        <v>358</v>
      </c>
      <c r="J76" s="3">
        <v>30</v>
      </c>
      <c r="N76" s="8">
        <f>SUM(C76:L76)</f>
        <v>30</v>
      </c>
      <c r="P76" s="3">
        <f>COUNT(C76:L76)-COUNTIF(D76:L76,0)</f>
        <v>1</v>
      </c>
      <c r="Q76" s="12">
        <f>N76/P76</f>
        <v>30</v>
      </c>
    </row>
    <row r="77" spans="1:17" ht="12" x14ac:dyDescent="0.25">
      <c r="A77" s="3">
        <v>68</v>
      </c>
      <c r="B77" s="2" t="s">
        <v>88</v>
      </c>
      <c r="J77" s="3">
        <v>30</v>
      </c>
      <c r="N77" s="8">
        <f>SUM(C77:L77)</f>
        <v>30</v>
      </c>
      <c r="P77" s="3">
        <f>COUNT(C77:L77)-COUNTIF(D77:L77,0)</f>
        <v>1</v>
      </c>
      <c r="Q77" s="12">
        <f>N77/P77</f>
        <v>30</v>
      </c>
    </row>
    <row r="78" spans="1:17" ht="12" x14ac:dyDescent="0.25">
      <c r="A78" s="3">
        <v>69</v>
      </c>
      <c r="B78" s="2" t="s">
        <v>18</v>
      </c>
      <c r="J78" s="3">
        <v>30</v>
      </c>
      <c r="N78" s="8">
        <f>SUM(C78:L78)</f>
        <v>30</v>
      </c>
      <c r="P78" s="3">
        <f>COUNT(C78:L78)-COUNTIF(D78:L78,0)</f>
        <v>1</v>
      </c>
      <c r="Q78" s="12">
        <f>N78/P78</f>
        <v>30</v>
      </c>
    </row>
    <row r="79" spans="1:17" ht="12" x14ac:dyDescent="0.25">
      <c r="A79" s="3">
        <v>70</v>
      </c>
      <c r="N79" s="8">
        <f t="shared" ref="N78:N80" si="0">SUM(C79:L79)</f>
        <v>0</v>
      </c>
      <c r="P79" s="3">
        <f t="shared" ref="P78:P80" si="1">COUNT(C79:L79)-COUNTIF(D79:L79,0)</f>
        <v>0</v>
      </c>
      <c r="Q79" s="12" t="e">
        <f t="shared" ref="Q78:Q80" si="2">N79/P79</f>
        <v>#DIV/0!</v>
      </c>
    </row>
    <row r="80" spans="1:17" ht="12" x14ac:dyDescent="0.25">
      <c r="A80" s="3">
        <v>71</v>
      </c>
      <c r="N80" s="8">
        <f t="shared" si="0"/>
        <v>0</v>
      </c>
      <c r="P80" s="3">
        <f t="shared" si="1"/>
        <v>0</v>
      </c>
      <c r="Q80" s="12" t="e">
        <f t="shared" si="2"/>
        <v>#DIV/0!</v>
      </c>
    </row>
    <row r="81" spans="1:17" ht="12" x14ac:dyDescent="0.25">
      <c r="A81" s="3">
        <v>72</v>
      </c>
      <c r="N81" s="8">
        <f t="shared" ref="N81:N89" si="3">SUM(C81:L81)</f>
        <v>0</v>
      </c>
      <c r="P81" s="3">
        <f t="shared" ref="P81:P89" si="4">COUNT(C81:L81)-COUNTIF(D81:L81,0)</f>
        <v>0</v>
      </c>
      <c r="Q81" s="12" t="e">
        <f t="shared" ref="Q81:Q89" si="5">N81/P81</f>
        <v>#DIV/0!</v>
      </c>
    </row>
    <row r="82" spans="1:17" ht="12" x14ac:dyDescent="0.25">
      <c r="A82" s="3">
        <v>73</v>
      </c>
      <c r="N82" s="8">
        <f t="shared" si="3"/>
        <v>0</v>
      </c>
      <c r="P82" s="3">
        <f t="shared" si="4"/>
        <v>0</v>
      </c>
      <c r="Q82" s="12" t="e">
        <f t="shared" si="5"/>
        <v>#DIV/0!</v>
      </c>
    </row>
    <row r="83" spans="1:17" ht="12" x14ac:dyDescent="0.25">
      <c r="A83" s="3">
        <v>74</v>
      </c>
      <c r="N83" s="8">
        <f t="shared" si="3"/>
        <v>0</v>
      </c>
      <c r="P83" s="3">
        <f t="shared" si="4"/>
        <v>0</v>
      </c>
      <c r="Q83" s="12" t="e">
        <f t="shared" si="5"/>
        <v>#DIV/0!</v>
      </c>
    </row>
    <row r="84" spans="1:17" ht="12" x14ac:dyDescent="0.25">
      <c r="A84" s="3">
        <v>75</v>
      </c>
      <c r="N84" s="8">
        <f t="shared" si="3"/>
        <v>0</v>
      </c>
      <c r="P84" s="3">
        <f t="shared" si="4"/>
        <v>0</v>
      </c>
      <c r="Q84" s="12" t="e">
        <f t="shared" si="5"/>
        <v>#DIV/0!</v>
      </c>
    </row>
    <row r="85" spans="1:17" ht="12" x14ac:dyDescent="0.25">
      <c r="A85" s="3">
        <v>76</v>
      </c>
      <c r="N85" s="8">
        <f t="shared" si="3"/>
        <v>0</v>
      </c>
      <c r="P85" s="3">
        <f t="shared" si="4"/>
        <v>0</v>
      </c>
      <c r="Q85" s="12" t="e">
        <f t="shared" si="5"/>
        <v>#DIV/0!</v>
      </c>
    </row>
    <row r="86" spans="1:17" ht="12" x14ac:dyDescent="0.25">
      <c r="A86" s="3">
        <v>77</v>
      </c>
      <c r="N86" s="8">
        <f t="shared" si="3"/>
        <v>0</v>
      </c>
      <c r="P86" s="3">
        <f t="shared" si="4"/>
        <v>0</v>
      </c>
      <c r="Q86" s="12" t="e">
        <f t="shared" si="5"/>
        <v>#DIV/0!</v>
      </c>
    </row>
    <row r="87" spans="1:17" ht="12" x14ac:dyDescent="0.25">
      <c r="A87" s="3">
        <v>78</v>
      </c>
      <c r="N87" s="8">
        <f t="shared" si="3"/>
        <v>0</v>
      </c>
      <c r="P87" s="3">
        <f t="shared" si="4"/>
        <v>0</v>
      </c>
      <c r="Q87" s="12" t="e">
        <f t="shared" si="5"/>
        <v>#DIV/0!</v>
      </c>
    </row>
    <row r="88" spans="1:17" ht="12" x14ac:dyDescent="0.25">
      <c r="A88" s="3">
        <v>79</v>
      </c>
      <c r="N88" s="8">
        <f t="shared" si="3"/>
        <v>0</v>
      </c>
      <c r="P88" s="3">
        <f t="shared" si="4"/>
        <v>0</v>
      </c>
      <c r="Q88" s="12" t="e">
        <f t="shared" si="5"/>
        <v>#DIV/0!</v>
      </c>
    </row>
    <row r="89" spans="1:17" ht="12" x14ac:dyDescent="0.25">
      <c r="A89" s="3">
        <v>80</v>
      </c>
      <c r="N89" s="8">
        <f t="shared" si="3"/>
        <v>0</v>
      </c>
      <c r="P89" s="3">
        <f t="shared" si="4"/>
        <v>0</v>
      </c>
      <c r="Q89" s="12" t="e">
        <f t="shared" si="5"/>
        <v>#DIV/0!</v>
      </c>
    </row>
  </sheetData>
  <sortState xmlns:xlrd2="http://schemas.microsoft.com/office/spreadsheetml/2017/richdata2" ref="B10:Q78">
    <sortCondition descending="1" ref="N10:N78"/>
    <sortCondition descending="1" ref="O10:O78"/>
    <sortCondition descending="1" ref="Q10:Q78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T99"/>
  <sheetViews>
    <sheetView workbookViewId="0">
      <selection activeCell="J10" sqref="J10"/>
    </sheetView>
  </sheetViews>
  <sheetFormatPr defaultColWidth="9.109375" defaultRowHeight="11.4" x14ac:dyDescent="0.2"/>
  <cols>
    <col min="1" max="1" width="3.88671875" style="2" customWidth="1"/>
    <col min="2" max="2" width="29.109375" style="2" bestFit="1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100</v>
      </c>
      <c r="D10" s="3">
        <v>70</v>
      </c>
      <c r="E10" s="8">
        <v>100</v>
      </c>
      <c r="F10" s="8">
        <v>100</v>
      </c>
      <c r="G10" s="8">
        <v>100</v>
      </c>
      <c r="I10" s="3">
        <v>80</v>
      </c>
      <c r="J10" s="3">
        <v>80</v>
      </c>
      <c r="M10" s="8">
        <f>SUM(C10:K10)</f>
        <v>530</v>
      </c>
      <c r="N10" s="3">
        <v>3</v>
      </c>
      <c r="O10" s="3">
        <f>COUNT(C10:K10)-COUNTIF(D10:K10,0)</f>
        <v>6</v>
      </c>
      <c r="P10" s="12">
        <f>M10/O10</f>
        <v>88.333333333333329</v>
      </c>
    </row>
    <row r="11" spans="1:16" ht="12" x14ac:dyDescent="0.25">
      <c r="A11" s="3">
        <v>2</v>
      </c>
      <c r="B11" s="2" t="s">
        <v>146</v>
      </c>
      <c r="C11" s="10"/>
      <c r="D11" s="3">
        <v>70</v>
      </c>
      <c r="E11" s="8">
        <v>100</v>
      </c>
      <c r="F11" s="8">
        <v>100</v>
      </c>
      <c r="G11" s="8">
        <v>100</v>
      </c>
      <c r="I11" s="3">
        <v>80</v>
      </c>
      <c r="J11" s="3">
        <v>80</v>
      </c>
      <c r="M11" s="8">
        <f>SUM(C11:K11)</f>
        <v>530</v>
      </c>
      <c r="N11" s="3">
        <v>3</v>
      </c>
      <c r="O11" s="3">
        <f>COUNT(C11:K11)-COUNTIF(D11:K11,0)</f>
        <v>6</v>
      </c>
      <c r="P11" s="12">
        <f>M11/O11</f>
        <v>88.333333333333329</v>
      </c>
    </row>
    <row r="12" spans="1:16" ht="12" x14ac:dyDescent="0.25">
      <c r="A12" s="3">
        <v>3</v>
      </c>
      <c r="B12" s="2" t="s">
        <v>116</v>
      </c>
      <c r="C12" s="3"/>
      <c r="D12" s="3">
        <v>80</v>
      </c>
      <c r="E12" s="10"/>
      <c r="F12" s="10"/>
      <c r="G12" s="10"/>
      <c r="H12" s="8">
        <v>100</v>
      </c>
      <c r="I12" s="8">
        <v>100</v>
      </c>
      <c r="J12" s="10">
        <v>40</v>
      </c>
      <c r="K12" s="10"/>
      <c r="L12" s="10"/>
      <c r="M12" s="8">
        <f>SUM(C12:K12)</f>
        <v>320</v>
      </c>
      <c r="N12" s="3">
        <v>2</v>
      </c>
      <c r="O12" s="3">
        <f>COUNT(C12:K12)-COUNTIF(D12:K12,0)</f>
        <v>4</v>
      </c>
      <c r="P12" s="12">
        <f>M12/O12</f>
        <v>80</v>
      </c>
    </row>
    <row r="13" spans="1:16" ht="12" x14ac:dyDescent="0.25">
      <c r="A13" s="3">
        <v>4</v>
      </c>
      <c r="B13" s="2" t="s">
        <v>65</v>
      </c>
      <c r="C13" s="11">
        <v>100</v>
      </c>
      <c r="D13" s="8"/>
      <c r="E13" s="3">
        <v>60</v>
      </c>
      <c r="F13" s="10">
        <v>70</v>
      </c>
      <c r="G13" s="11"/>
      <c r="J13" s="3">
        <v>60</v>
      </c>
      <c r="M13" s="8">
        <f>SUM(C13:K13)</f>
        <v>290</v>
      </c>
      <c r="N13" s="3">
        <v>1</v>
      </c>
      <c r="O13" s="3">
        <f>COUNT(C13:K13)-COUNTIF(D13:K13,0)</f>
        <v>4</v>
      </c>
      <c r="P13" s="12">
        <f>M13/O13</f>
        <v>72.5</v>
      </c>
    </row>
    <row r="14" spans="1:16" ht="12" x14ac:dyDescent="0.25">
      <c r="A14" s="3">
        <v>5</v>
      </c>
      <c r="B14" s="2" t="s">
        <v>115</v>
      </c>
      <c r="C14" s="10"/>
      <c r="D14" s="3">
        <v>50</v>
      </c>
      <c r="E14" s="10"/>
      <c r="F14" s="10"/>
      <c r="G14" s="10">
        <v>50</v>
      </c>
      <c r="H14" s="10">
        <v>60</v>
      </c>
      <c r="I14" s="10">
        <v>60</v>
      </c>
      <c r="J14" s="10">
        <v>70</v>
      </c>
      <c r="K14" s="10"/>
      <c r="L14" s="10"/>
      <c r="M14" s="8">
        <f>SUM(C14:K14)</f>
        <v>290</v>
      </c>
      <c r="O14" s="3">
        <f>COUNT(C14:K14)-COUNTIF(D14:K14,0)</f>
        <v>5</v>
      </c>
      <c r="P14" s="12">
        <f>M14/O14</f>
        <v>58</v>
      </c>
    </row>
    <row r="15" spans="1:16" ht="12" x14ac:dyDescent="0.25">
      <c r="A15" s="3">
        <v>6</v>
      </c>
      <c r="B15" s="2" t="s">
        <v>261</v>
      </c>
      <c r="E15" s="3">
        <v>80</v>
      </c>
      <c r="G15" s="3">
        <v>50</v>
      </c>
      <c r="I15" s="3">
        <v>50</v>
      </c>
      <c r="J15" s="8">
        <v>100</v>
      </c>
      <c r="M15" s="8">
        <f>SUM(C15:K15)</f>
        <v>280</v>
      </c>
      <c r="N15" s="3">
        <v>1</v>
      </c>
      <c r="O15" s="3">
        <f>COUNT(C15:K15)-COUNTIF(D15:K15,0)</f>
        <v>4</v>
      </c>
      <c r="P15" s="12">
        <f>M15/O15</f>
        <v>70</v>
      </c>
    </row>
    <row r="16" spans="1:16" ht="12" x14ac:dyDescent="0.25">
      <c r="A16" s="3">
        <v>7</v>
      </c>
      <c r="B16" s="2" t="s">
        <v>76</v>
      </c>
      <c r="C16" s="10">
        <v>60</v>
      </c>
      <c r="D16" s="3">
        <v>50</v>
      </c>
      <c r="G16" s="3">
        <v>70</v>
      </c>
      <c r="H16" s="3">
        <v>80</v>
      </c>
      <c r="M16" s="8">
        <f>SUM(C16:K16)</f>
        <v>260</v>
      </c>
      <c r="O16" s="3">
        <f>COUNT(C16:K16)-COUNTIF(D16:K16,0)</f>
        <v>4</v>
      </c>
      <c r="P16" s="12">
        <f>M16/O16</f>
        <v>65</v>
      </c>
    </row>
    <row r="17" spans="1:16" ht="12" x14ac:dyDescent="0.25">
      <c r="A17" s="3">
        <v>8</v>
      </c>
      <c r="B17" s="2" t="s">
        <v>18</v>
      </c>
      <c r="C17" s="10">
        <v>70</v>
      </c>
      <c r="D17" s="10">
        <v>60</v>
      </c>
      <c r="E17" s="10">
        <v>40</v>
      </c>
      <c r="F17" s="10"/>
      <c r="G17" s="10">
        <v>80</v>
      </c>
      <c r="H17" s="10"/>
      <c r="I17" s="10"/>
      <c r="J17" s="10"/>
      <c r="K17" s="10"/>
      <c r="L17" s="10"/>
      <c r="M17" s="8">
        <f>SUM(C17:K17)</f>
        <v>250</v>
      </c>
      <c r="O17" s="3">
        <f>COUNT(C17:K17)-COUNTIF(D17:K17,0)</f>
        <v>4</v>
      </c>
      <c r="P17" s="12">
        <f>M17/O17</f>
        <v>62.5</v>
      </c>
    </row>
    <row r="18" spans="1:16" ht="12" x14ac:dyDescent="0.25">
      <c r="A18" s="3">
        <v>9</v>
      </c>
      <c r="B18" s="2" t="s">
        <v>248</v>
      </c>
      <c r="C18" s="10"/>
      <c r="D18" s="8"/>
      <c r="E18" s="10"/>
      <c r="F18" s="10"/>
      <c r="G18" s="10">
        <v>50</v>
      </c>
      <c r="H18" s="10">
        <v>60</v>
      </c>
      <c r="I18" s="10">
        <v>60</v>
      </c>
      <c r="J18" s="10">
        <v>70</v>
      </c>
      <c r="K18" s="10"/>
      <c r="L18" s="10"/>
      <c r="M18" s="8">
        <f>SUM(C18:K18)</f>
        <v>240</v>
      </c>
      <c r="O18" s="3">
        <f>COUNT(C18:K18)-COUNTIF(D18:K18,0)</f>
        <v>4</v>
      </c>
      <c r="P18" s="12">
        <f>M18/O18</f>
        <v>60</v>
      </c>
    </row>
    <row r="19" spans="1:16" ht="12" x14ac:dyDescent="0.25">
      <c r="A19" s="3">
        <v>10</v>
      </c>
      <c r="B19" s="2" t="s">
        <v>262</v>
      </c>
      <c r="E19" s="3">
        <v>80</v>
      </c>
      <c r="I19" s="3">
        <v>50</v>
      </c>
      <c r="J19" s="8">
        <v>100</v>
      </c>
      <c r="M19" s="8">
        <f>SUM(C19:K19)</f>
        <v>230</v>
      </c>
      <c r="N19" s="3">
        <v>1</v>
      </c>
      <c r="O19" s="3">
        <f>COUNT(C19:K19)-COUNTIF(D19:K19,0)</f>
        <v>3</v>
      </c>
      <c r="P19" s="12">
        <f>M19/O19</f>
        <v>76.666666666666671</v>
      </c>
    </row>
    <row r="20" spans="1:16" ht="12" x14ac:dyDescent="0.25">
      <c r="A20" s="3">
        <v>11</v>
      </c>
      <c r="B20" s="2" t="s">
        <v>77</v>
      </c>
      <c r="C20" s="10">
        <v>80</v>
      </c>
      <c r="D20" s="3">
        <v>40</v>
      </c>
      <c r="H20" s="3">
        <v>50</v>
      </c>
      <c r="J20" s="3">
        <v>40</v>
      </c>
      <c r="M20" s="8">
        <f>SUM(C20:K20)</f>
        <v>210</v>
      </c>
      <c r="O20" s="3">
        <f>COUNT(C20:K20)-COUNTIF(D20:K20,0)</f>
        <v>4</v>
      </c>
      <c r="P20" s="12">
        <f>M20/O20</f>
        <v>52.5</v>
      </c>
    </row>
    <row r="21" spans="1:16" ht="12" x14ac:dyDescent="0.25">
      <c r="A21" s="3">
        <v>12</v>
      </c>
      <c r="B21" s="2" t="s">
        <v>151</v>
      </c>
      <c r="E21" s="3">
        <v>50</v>
      </c>
      <c r="G21" s="3">
        <v>60</v>
      </c>
      <c r="I21" s="3">
        <v>40</v>
      </c>
      <c r="J21" s="3">
        <v>50</v>
      </c>
      <c r="M21" s="8">
        <f>SUM(C21:K21)</f>
        <v>200</v>
      </c>
      <c r="O21" s="3">
        <f>COUNT(C21:K21)-COUNTIF(D21:K21,0)</f>
        <v>4</v>
      </c>
      <c r="P21" s="12">
        <f>M21/O21</f>
        <v>50</v>
      </c>
    </row>
    <row r="22" spans="1:16" ht="12" x14ac:dyDescent="0.25">
      <c r="A22" s="3">
        <v>13</v>
      </c>
      <c r="B22" s="2" t="s">
        <v>253</v>
      </c>
      <c r="F22" s="3">
        <v>40</v>
      </c>
      <c r="H22" s="3">
        <v>40</v>
      </c>
      <c r="I22" s="3">
        <v>50</v>
      </c>
      <c r="J22" s="3">
        <v>60</v>
      </c>
      <c r="M22" s="8">
        <f>SUM(C22:K22)</f>
        <v>190</v>
      </c>
      <c r="O22" s="3">
        <f>COUNT(C22:K22)-COUNTIF(D22:K22,0)</f>
        <v>4</v>
      </c>
      <c r="P22" s="12">
        <f>M22/O22</f>
        <v>47.5</v>
      </c>
    </row>
    <row r="23" spans="1:16" ht="12" x14ac:dyDescent="0.25">
      <c r="A23" s="3">
        <v>14</v>
      </c>
      <c r="B23" s="2" t="s">
        <v>289</v>
      </c>
      <c r="G23" s="3">
        <v>50</v>
      </c>
      <c r="H23" s="3">
        <v>30</v>
      </c>
      <c r="I23" s="3">
        <v>50</v>
      </c>
      <c r="J23" s="3">
        <v>50</v>
      </c>
      <c r="M23" s="8">
        <f>SUM(C23:K23)</f>
        <v>180</v>
      </c>
      <c r="O23" s="3">
        <f>COUNT(C23:K23)-COUNTIF(D23:K23,0)</f>
        <v>4</v>
      </c>
      <c r="P23" s="12">
        <f>M23/O23</f>
        <v>45</v>
      </c>
    </row>
    <row r="24" spans="1:16" ht="12" x14ac:dyDescent="0.25">
      <c r="A24" s="3">
        <v>15</v>
      </c>
      <c r="B24" s="2" t="s">
        <v>27</v>
      </c>
      <c r="E24" s="3">
        <v>30</v>
      </c>
      <c r="F24" s="3">
        <v>60</v>
      </c>
      <c r="G24" s="3">
        <v>40</v>
      </c>
      <c r="I24" s="3">
        <v>40</v>
      </c>
      <c r="M24" s="8">
        <f>SUM(C24:K24)</f>
        <v>170</v>
      </c>
      <c r="O24" s="3">
        <f>COUNT(C24:K24)-COUNTIF(D24:K24,0)</f>
        <v>4</v>
      </c>
      <c r="P24" s="12">
        <f>M24/O24</f>
        <v>42.5</v>
      </c>
    </row>
    <row r="25" spans="1:16" ht="12" x14ac:dyDescent="0.25">
      <c r="A25" s="3">
        <v>16</v>
      </c>
      <c r="B25" s="2" t="s">
        <v>88</v>
      </c>
      <c r="C25" s="11">
        <v>100</v>
      </c>
      <c r="D25" s="8"/>
      <c r="E25" s="10">
        <v>60</v>
      </c>
      <c r="F25" s="10"/>
      <c r="G25" s="10"/>
      <c r="H25" s="8"/>
      <c r="I25" s="8"/>
      <c r="J25" s="10"/>
      <c r="K25" s="10"/>
      <c r="L25" s="10"/>
      <c r="M25" s="8">
        <f>SUM(C25:K25)</f>
        <v>160</v>
      </c>
      <c r="N25" s="3">
        <v>1</v>
      </c>
      <c r="O25" s="3">
        <f>COUNT(C25:K25)-COUNTIF(D25:K25,0)</f>
        <v>2</v>
      </c>
      <c r="P25" s="12">
        <f>M25/O25</f>
        <v>80</v>
      </c>
    </row>
    <row r="26" spans="1:16" ht="12" x14ac:dyDescent="0.25">
      <c r="A26" s="3">
        <v>17</v>
      </c>
      <c r="B26" s="2" t="s">
        <v>117</v>
      </c>
      <c r="C26" s="10"/>
      <c r="D26" s="3">
        <v>50</v>
      </c>
      <c r="G26" s="8"/>
      <c r="H26" s="8"/>
      <c r="I26" s="8">
        <v>100</v>
      </c>
      <c r="J26" s="8"/>
      <c r="K26" s="8"/>
      <c r="L26" s="8"/>
      <c r="M26" s="8">
        <f>SUM(C26:K26)</f>
        <v>150</v>
      </c>
      <c r="N26" s="3">
        <v>1</v>
      </c>
      <c r="O26" s="3">
        <f>COUNT(C26:K26)-COUNTIF(D26:K26,0)</f>
        <v>2</v>
      </c>
      <c r="P26" s="12">
        <f>M26/O26</f>
        <v>75</v>
      </c>
    </row>
    <row r="27" spans="1:16" ht="12" x14ac:dyDescent="0.25">
      <c r="A27" s="3">
        <v>18</v>
      </c>
      <c r="B27" s="2" t="s">
        <v>148</v>
      </c>
      <c r="D27" s="3">
        <v>40</v>
      </c>
      <c r="G27" s="3">
        <v>40</v>
      </c>
      <c r="I27" s="3">
        <v>70</v>
      </c>
      <c r="M27" s="8">
        <f>SUM(C27:K27)</f>
        <v>150</v>
      </c>
      <c r="O27" s="3">
        <f>COUNT(C27:K27)-COUNTIF(D27:K27,0)</f>
        <v>3</v>
      </c>
      <c r="P27" s="12">
        <f>M27/O27</f>
        <v>50</v>
      </c>
    </row>
    <row r="28" spans="1:16" ht="12" x14ac:dyDescent="0.25">
      <c r="A28" s="3">
        <v>19</v>
      </c>
      <c r="B28" s="2" t="s">
        <v>147</v>
      </c>
      <c r="C28" s="10"/>
      <c r="D28" s="3">
        <v>60</v>
      </c>
      <c r="G28" s="3">
        <v>80</v>
      </c>
      <c r="H28" s="8"/>
      <c r="I28" s="8"/>
      <c r="J28" s="8"/>
      <c r="K28" s="8"/>
      <c r="L28" s="8"/>
      <c r="M28" s="8">
        <f>SUM(C28:K28)</f>
        <v>140</v>
      </c>
      <c r="O28" s="3">
        <f>COUNT(C28:K28)-COUNTIF(D28:K28,0)</f>
        <v>2</v>
      </c>
      <c r="P28" s="12">
        <f>M28/O28</f>
        <v>70</v>
      </c>
    </row>
    <row r="29" spans="1:16" ht="12" x14ac:dyDescent="0.25">
      <c r="A29" s="3">
        <v>20</v>
      </c>
      <c r="B29" s="2" t="s">
        <v>74</v>
      </c>
      <c r="C29" s="10">
        <v>60</v>
      </c>
      <c r="D29" s="8"/>
      <c r="E29" s="10"/>
      <c r="F29" s="10"/>
      <c r="G29" s="10"/>
      <c r="H29" s="10">
        <v>70</v>
      </c>
      <c r="I29" s="10"/>
      <c r="J29" s="10"/>
      <c r="K29" s="10"/>
      <c r="L29" s="10"/>
      <c r="M29" s="8">
        <f>SUM(C29:K29)</f>
        <v>130</v>
      </c>
      <c r="O29" s="3">
        <f>COUNT(C29:K29)-COUNTIF(D29:K29,0)</f>
        <v>2</v>
      </c>
      <c r="P29" s="12">
        <f>M29/O29</f>
        <v>65</v>
      </c>
    </row>
    <row r="30" spans="1:16" ht="12" x14ac:dyDescent="0.25">
      <c r="A30" s="3">
        <v>21</v>
      </c>
      <c r="B30" s="2" t="s">
        <v>124</v>
      </c>
      <c r="E30" s="3">
        <v>70</v>
      </c>
      <c r="I30" s="3">
        <v>40</v>
      </c>
      <c r="M30" s="8">
        <f>SUM(C30:K30)</f>
        <v>110</v>
      </c>
      <c r="O30" s="3">
        <f>COUNT(C30:K30)-COUNTIF(D30:K30,0)</f>
        <v>2</v>
      </c>
      <c r="P30" s="12">
        <f>M30/O30</f>
        <v>55</v>
      </c>
    </row>
    <row r="31" spans="1:16" ht="12" x14ac:dyDescent="0.25">
      <c r="A31" s="3">
        <v>22</v>
      </c>
      <c r="B31" s="2" t="s">
        <v>288</v>
      </c>
      <c r="G31" s="3">
        <v>60</v>
      </c>
      <c r="J31" s="3">
        <v>50</v>
      </c>
      <c r="M31" s="8">
        <f>SUM(C31:K31)</f>
        <v>110</v>
      </c>
      <c r="O31" s="3">
        <f>COUNT(C31:K31)-COUNTIF(D31:K31,0)</f>
        <v>2</v>
      </c>
      <c r="P31" s="12">
        <f>M31/O31</f>
        <v>55</v>
      </c>
    </row>
    <row r="32" spans="1:16" ht="12" x14ac:dyDescent="0.25">
      <c r="A32" s="3">
        <v>23</v>
      </c>
      <c r="B32" s="2" t="s">
        <v>143</v>
      </c>
      <c r="C32" s="10"/>
      <c r="D32" s="8">
        <v>100</v>
      </c>
      <c r="M32" s="8">
        <f>SUM(C32:K32)</f>
        <v>100</v>
      </c>
      <c r="N32" s="3">
        <v>1</v>
      </c>
      <c r="O32" s="3">
        <f>COUNT(C32:K32)-COUNTIF(D32:K32,0)</f>
        <v>1</v>
      </c>
      <c r="P32" s="12">
        <f>M32/O32</f>
        <v>100</v>
      </c>
    </row>
    <row r="33" spans="1:16" ht="12" x14ac:dyDescent="0.25">
      <c r="A33" s="3">
        <v>24</v>
      </c>
      <c r="B33" s="2" t="s">
        <v>144</v>
      </c>
      <c r="C33" s="10"/>
      <c r="D33" s="8">
        <v>100</v>
      </c>
      <c r="E33" s="10"/>
      <c r="F33" s="10"/>
      <c r="G33" s="10"/>
      <c r="H33" s="10"/>
      <c r="I33" s="10"/>
      <c r="J33" s="10"/>
      <c r="K33" s="10"/>
      <c r="L33" s="10"/>
      <c r="M33" s="8">
        <f>SUM(C33:K33)</f>
        <v>100</v>
      </c>
      <c r="N33" s="3">
        <v>1</v>
      </c>
      <c r="O33" s="3">
        <f>COUNT(C33:K33)-COUNTIF(D33:K33,0)</f>
        <v>1</v>
      </c>
      <c r="P33" s="12">
        <f>M33/O33</f>
        <v>100</v>
      </c>
    </row>
    <row r="34" spans="1:16" ht="12" x14ac:dyDescent="0.25">
      <c r="A34" s="3">
        <v>25</v>
      </c>
      <c r="B34" s="2" t="s">
        <v>102</v>
      </c>
      <c r="H34" s="8">
        <v>100</v>
      </c>
      <c r="M34" s="8">
        <f>SUM(C34:K34)</f>
        <v>100</v>
      </c>
      <c r="N34" s="3">
        <v>1</v>
      </c>
      <c r="O34" s="3">
        <f>COUNT(C34:K34)-COUNTIF(D34:K34,0)</f>
        <v>1</v>
      </c>
      <c r="P34" s="12">
        <f>M34/O34</f>
        <v>100</v>
      </c>
    </row>
    <row r="35" spans="1:16" ht="12" x14ac:dyDescent="0.25">
      <c r="A35" s="3">
        <v>26</v>
      </c>
      <c r="B35" s="2" t="s">
        <v>55</v>
      </c>
      <c r="C35" s="10">
        <v>40</v>
      </c>
      <c r="D35" s="3">
        <v>50</v>
      </c>
      <c r="M35" s="8">
        <f>SUM(C35:K35)</f>
        <v>90</v>
      </c>
      <c r="O35" s="3">
        <f>COUNT(C35:K35)-COUNTIF(D35:K35,0)</f>
        <v>2</v>
      </c>
      <c r="P35" s="12">
        <f>M35/O35</f>
        <v>45</v>
      </c>
    </row>
    <row r="36" spans="1:16" ht="12" x14ac:dyDescent="0.25">
      <c r="A36" s="3">
        <v>27</v>
      </c>
      <c r="B36" s="2" t="s">
        <v>57</v>
      </c>
      <c r="C36" s="10">
        <v>50</v>
      </c>
      <c r="D36" s="8"/>
      <c r="E36" s="10"/>
      <c r="F36" s="10">
        <v>40</v>
      </c>
      <c r="G36" s="10"/>
      <c r="H36" s="10"/>
      <c r="I36" s="10"/>
      <c r="J36" s="10"/>
      <c r="K36" s="10"/>
      <c r="L36" s="10"/>
      <c r="M36" s="8">
        <f>SUM(C36:K36)</f>
        <v>90</v>
      </c>
      <c r="O36" s="3">
        <f>COUNT(C36:K36)-COUNTIF(D36:K36,0)</f>
        <v>2</v>
      </c>
      <c r="P36" s="12">
        <f>M36/O36</f>
        <v>45</v>
      </c>
    </row>
    <row r="37" spans="1:16" ht="12" x14ac:dyDescent="0.25">
      <c r="A37" s="3">
        <v>28</v>
      </c>
      <c r="B37" s="2" t="s">
        <v>90</v>
      </c>
      <c r="C37" s="10">
        <v>40</v>
      </c>
      <c r="H37" s="3">
        <v>50</v>
      </c>
      <c r="M37" s="8">
        <f>SUM(C37:K37)</f>
        <v>90</v>
      </c>
      <c r="O37" s="3">
        <f>COUNT(C37:K37)-COUNTIF(D37:K37,0)</f>
        <v>2</v>
      </c>
      <c r="P37" s="12">
        <f>M37/O37</f>
        <v>45</v>
      </c>
    </row>
    <row r="38" spans="1:16" ht="12" x14ac:dyDescent="0.25">
      <c r="A38" s="3">
        <v>29</v>
      </c>
      <c r="B38" s="2" t="s">
        <v>267</v>
      </c>
      <c r="C38" s="10"/>
      <c r="F38" s="3">
        <v>40</v>
      </c>
      <c r="J38" s="3">
        <v>50</v>
      </c>
      <c r="M38" s="8">
        <f>SUM(C38:K38)</f>
        <v>90</v>
      </c>
      <c r="O38" s="3">
        <f>COUNT(C38:K38)-COUNTIF(D38:K38,0)</f>
        <v>2</v>
      </c>
      <c r="P38" s="12">
        <f>M38/O38</f>
        <v>45</v>
      </c>
    </row>
    <row r="39" spans="1:16" ht="12" x14ac:dyDescent="0.25">
      <c r="A39" s="3">
        <v>30</v>
      </c>
      <c r="B39" s="2" t="s">
        <v>52</v>
      </c>
      <c r="C39" s="10">
        <v>80</v>
      </c>
      <c r="M39" s="8">
        <f>SUM(C39:K39)</f>
        <v>80</v>
      </c>
      <c r="O39" s="3">
        <f>COUNT(C39:K39)-COUNTIF(D39:K39,0)</f>
        <v>1</v>
      </c>
      <c r="P39" s="12">
        <f>M39/O39</f>
        <v>80</v>
      </c>
    </row>
    <row r="40" spans="1:16" ht="12" x14ac:dyDescent="0.25">
      <c r="A40" s="3">
        <v>31</v>
      </c>
      <c r="B40" s="2" t="s">
        <v>145</v>
      </c>
      <c r="C40" s="10"/>
      <c r="D40" s="3">
        <v>80</v>
      </c>
      <c r="E40" s="10"/>
      <c r="F40" s="10"/>
      <c r="G40" s="10"/>
      <c r="H40" s="10"/>
      <c r="I40" s="10"/>
      <c r="J40" s="10"/>
      <c r="K40" s="10"/>
      <c r="L40" s="10"/>
      <c r="M40" s="8">
        <f>SUM(C40:K40)</f>
        <v>80</v>
      </c>
      <c r="O40" s="3">
        <f>COUNT(C40:K40)-COUNTIF(D40:K40,0)</f>
        <v>1</v>
      </c>
      <c r="P40" s="12">
        <f>M40/O40</f>
        <v>80</v>
      </c>
    </row>
    <row r="41" spans="1:16" ht="12" x14ac:dyDescent="0.25">
      <c r="A41" s="3">
        <v>32</v>
      </c>
      <c r="B41" s="2" t="s">
        <v>149</v>
      </c>
      <c r="E41" s="3">
        <v>80</v>
      </c>
      <c r="M41" s="8">
        <f>SUM(C41:K41)</f>
        <v>80</v>
      </c>
      <c r="O41" s="3">
        <f>COUNT(C41:K41)-COUNTIF(D41:K41,0)</f>
        <v>1</v>
      </c>
      <c r="P41" s="12">
        <f>M41/O41</f>
        <v>80</v>
      </c>
    </row>
    <row r="42" spans="1:16" ht="12" x14ac:dyDescent="0.25">
      <c r="A42" s="3">
        <v>33</v>
      </c>
      <c r="B42" s="2" t="s">
        <v>119</v>
      </c>
      <c r="C42" s="10"/>
      <c r="D42" s="8"/>
      <c r="E42" s="10">
        <v>80</v>
      </c>
      <c r="F42" s="10"/>
      <c r="G42" s="10"/>
      <c r="H42" s="10"/>
      <c r="I42" s="10"/>
      <c r="J42" s="10"/>
      <c r="K42" s="10"/>
      <c r="L42" s="10"/>
      <c r="M42" s="8">
        <f>SUM(C42:K42)</f>
        <v>80</v>
      </c>
      <c r="O42" s="3">
        <f>COUNT(C42:K42)-COUNTIF(D42:K42,0)</f>
        <v>1</v>
      </c>
      <c r="P42" s="12">
        <f>M42/O42</f>
        <v>80</v>
      </c>
    </row>
    <row r="43" spans="1:16" ht="12" x14ac:dyDescent="0.25">
      <c r="A43" s="3">
        <v>34</v>
      </c>
      <c r="B43" s="2" t="s">
        <v>228</v>
      </c>
      <c r="H43" s="3">
        <v>80</v>
      </c>
      <c r="M43" s="8">
        <f>SUM(C43:K43)</f>
        <v>80</v>
      </c>
      <c r="O43" s="3">
        <f>COUNT(C43:K43)-COUNTIF(D43:K43,0)</f>
        <v>1</v>
      </c>
      <c r="P43" s="12">
        <f>M43/O43</f>
        <v>80</v>
      </c>
    </row>
    <row r="44" spans="1:16" ht="12" x14ac:dyDescent="0.25">
      <c r="A44" s="3">
        <v>35</v>
      </c>
      <c r="B44" s="2" t="s">
        <v>49</v>
      </c>
      <c r="C44" s="10">
        <v>50</v>
      </c>
      <c r="D44" s="8"/>
      <c r="E44" s="10"/>
      <c r="F44" s="10"/>
      <c r="G44" s="10"/>
      <c r="H44" s="10">
        <v>30</v>
      </c>
      <c r="I44" s="10"/>
      <c r="J44" s="10"/>
      <c r="K44" s="10"/>
      <c r="L44" s="10"/>
      <c r="M44" s="8">
        <f>SUM(C44:K44)</f>
        <v>80</v>
      </c>
      <c r="O44" s="3">
        <f>COUNT(C44:K44)-COUNTIF(D44:K44,0)</f>
        <v>2</v>
      </c>
      <c r="P44" s="12">
        <f>M44/O44</f>
        <v>40</v>
      </c>
    </row>
    <row r="45" spans="1:16" ht="12" x14ac:dyDescent="0.25">
      <c r="A45" s="3">
        <v>36</v>
      </c>
      <c r="B45" s="2" t="s">
        <v>188</v>
      </c>
      <c r="F45" s="3">
        <v>50</v>
      </c>
      <c r="H45" s="3">
        <v>30</v>
      </c>
      <c r="M45" s="8">
        <f>SUM(C45:K45)</f>
        <v>80</v>
      </c>
      <c r="O45" s="3">
        <f>COUNT(C45:K45)-COUNTIF(D45:K45,0)</f>
        <v>2</v>
      </c>
      <c r="P45" s="12">
        <f>M45/O45</f>
        <v>40</v>
      </c>
    </row>
    <row r="46" spans="1:16" ht="12" x14ac:dyDescent="0.25">
      <c r="A46" s="3">
        <v>37</v>
      </c>
      <c r="B46" s="2" t="s">
        <v>83</v>
      </c>
      <c r="C46" s="10">
        <v>70</v>
      </c>
      <c r="D46" s="8"/>
      <c r="M46" s="8">
        <f>SUM(C46:K46)</f>
        <v>70</v>
      </c>
      <c r="O46" s="3">
        <f>COUNT(C46:K46)-COUNTIF(D46:K46,0)</f>
        <v>1</v>
      </c>
      <c r="P46" s="12">
        <f>M46/O46</f>
        <v>70</v>
      </c>
    </row>
    <row r="47" spans="1:16" ht="12" x14ac:dyDescent="0.25">
      <c r="A47" s="3">
        <v>38</v>
      </c>
      <c r="B47" s="2" t="s">
        <v>142</v>
      </c>
      <c r="C47" s="10"/>
      <c r="D47" s="8"/>
      <c r="E47" s="10">
        <v>70</v>
      </c>
      <c r="F47" s="10"/>
      <c r="G47" s="10"/>
      <c r="H47" s="10"/>
      <c r="I47" s="10"/>
      <c r="J47" s="10"/>
      <c r="K47" s="10"/>
      <c r="L47" s="10"/>
      <c r="M47" s="8">
        <f>SUM(C47:K47)</f>
        <v>70</v>
      </c>
      <c r="O47" s="3">
        <f>COUNT(C47:K47)-COUNTIF(D47:K47,0)</f>
        <v>1</v>
      </c>
      <c r="P47" s="12">
        <f>M47/O47</f>
        <v>70</v>
      </c>
    </row>
    <row r="48" spans="1:16" ht="12" x14ac:dyDescent="0.25">
      <c r="A48" s="3">
        <v>39</v>
      </c>
      <c r="B48" s="2" t="s">
        <v>263</v>
      </c>
      <c r="E48" s="3">
        <v>70</v>
      </c>
      <c r="M48" s="8">
        <f>SUM(C48:K48)</f>
        <v>70</v>
      </c>
      <c r="O48" s="3">
        <f>COUNT(C48:K48)-COUNTIF(D48:K48,0)</f>
        <v>1</v>
      </c>
      <c r="P48" s="12">
        <f>M48/O48</f>
        <v>70</v>
      </c>
    </row>
    <row r="49" spans="1:16" ht="12" x14ac:dyDescent="0.25">
      <c r="A49" s="3">
        <v>40</v>
      </c>
      <c r="B49" s="2" t="s">
        <v>287</v>
      </c>
      <c r="C49" s="10"/>
      <c r="D49" s="8"/>
      <c r="E49" s="10"/>
      <c r="F49" s="10"/>
      <c r="G49" s="10">
        <v>70</v>
      </c>
      <c r="H49" s="10"/>
      <c r="I49" s="10"/>
      <c r="J49" s="10"/>
      <c r="K49" s="10"/>
      <c r="L49" s="10"/>
      <c r="M49" s="8">
        <f>SUM(C49:K49)</f>
        <v>70</v>
      </c>
      <c r="O49" s="3">
        <f>COUNT(C49:K49)-COUNTIF(D49:K49,0)</f>
        <v>1</v>
      </c>
      <c r="P49" s="12">
        <f>M49/O49</f>
        <v>70</v>
      </c>
    </row>
    <row r="50" spans="1:16" ht="12" x14ac:dyDescent="0.25">
      <c r="A50" s="3">
        <v>41</v>
      </c>
      <c r="B50" s="2" t="s">
        <v>322</v>
      </c>
      <c r="C50" s="10"/>
      <c r="D50" s="8"/>
      <c r="E50" s="10"/>
      <c r="F50" s="10"/>
      <c r="G50" s="10"/>
      <c r="H50" s="10">
        <v>70</v>
      </c>
      <c r="I50" s="10"/>
      <c r="J50" s="10"/>
      <c r="K50" s="10"/>
      <c r="L50" s="10"/>
      <c r="M50" s="8">
        <f>SUM(C50:K50)</f>
        <v>70</v>
      </c>
      <c r="O50" s="3">
        <f>COUNT(C50:K50)-COUNTIF(D50:K50,0)</f>
        <v>1</v>
      </c>
      <c r="P50" s="12">
        <f>M50/O50</f>
        <v>70</v>
      </c>
    </row>
    <row r="51" spans="1:16" ht="12" x14ac:dyDescent="0.25">
      <c r="A51" s="3">
        <v>42</v>
      </c>
      <c r="B51" s="2" t="s">
        <v>355</v>
      </c>
      <c r="I51" s="3">
        <v>70</v>
      </c>
      <c r="M51" s="8">
        <f>SUM(C51:K51)</f>
        <v>70</v>
      </c>
      <c r="O51" s="3">
        <f>COUNT(C51:K51)-COUNTIF(D51:K51,0)</f>
        <v>1</v>
      </c>
      <c r="P51" s="12">
        <f>M51/O51</f>
        <v>70</v>
      </c>
    </row>
    <row r="52" spans="1:16" ht="12" x14ac:dyDescent="0.25">
      <c r="A52" s="3">
        <v>43</v>
      </c>
      <c r="B52" s="2" t="s">
        <v>216</v>
      </c>
      <c r="C52" s="10"/>
      <c r="D52" s="8"/>
      <c r="E52" s="10">
        <v>30</v>
      </c>
      <c r="F52" s="10"/>
      <c r="G52" s="10"/>
      <c r="H52" s="10">
        <v>40</v>
      </c>
      <c r="J52" s="10"/>
      <c r="K52" s="10"/>
      <c r="L52" s="10"/>
      <c r="M52" s="8">
        <f>SUM(C52:K52)</f>
        <v>70</v>
      </c>
      <c r="O52" s="3">
        <f>COUNT(C52:K52)-COUNTIF(D52:K52,0)</f>
        <v>2</v>
      </c>
      <c r="P52" s="12">
        <f>M52/O52</f>
        <v>35</v>
      </c>
    </row>
    <row r="53" spans="1:16" ht="12" x14ac:dyDescent="0.25">
      <c r="A53" s="3">
        <v>44</v>
      </c>
      <c r="B53" s="2" t="s">
        <v>277</v>
      </c>
      <c r="G53" s="3">
        <v>40</v>
      </c>
      <c r="J53" s="3">
        <v>30</v>
      </c>
      <c r="M53" s="8">
        <f>SUM(C53:K53)</f>
        <v>70</v>
      </c>
      <c r="O53" s="3">
        <f>COUNT(C53:K53)-COUNTIF(D53:K53,0)</f>
        <v>2</v>
      </c>
      <c r="P53" s="12">
        <f>M53/O53</f>
        <v>35</v>
      </c>
    </row>
    <row r="54" spans="1:16" ht="12" x14ac:dyDescent="0.25">
      <c r="A54" s="3">
        <v>45</v>
      </c>
      <c r="B54" s="2" t="s">
        <v>280</v>
      </c>
      <c r="H54" s="3">
        <v>30</v>
      </c>
      <c r="J54" s="3">
        <v>40</v>
      </c>
      <c r="M54" s="8">
        <f>SUM(C54:K54)</f>
        <v>70</v>
      </c>
      <c r="O54" s="3">
        <f>COUNT(C54:K54)-COUNTIF(D54:K54,0)</f>
        <v>2</v>
      </c>
      <c r="P54" s="12">
        <f>M54/O54</f>
        <v>35</v>
      </c>
    </row>
    <row r="55" spans="1:16" ht="12" x14ac:dyDescent="0.25">
      <c r="A55" s="3">
        <v>46</v>
      </c>
      <c r="B55" s="2" t="s">
        <v>264</v>
      </c>
      <c r="C55" s="10"/>
      <c r="F55" s="3">
        <v>60</v>
      </c>
      <c r="M55" s="8">
        <f>SUM(C55:K55)</f>
        <v>60</v>
      </c>
      <c r="O55" s="3">
        <f>COUNT(C55:K55)-COUNTIF(D55:K55,0)</f>
        <v>1</v>
      </c>
      <c r="P55" s="12">
        <f>M55/O55</f>
        <v>60</v>
      </c>
    </row>
    <row r="56" spans="1:16" ht="12" x14ac:dyDescent="0.25">
      <c r="A56" s="3">
        <v>47</v>
      </c>
      <c r="B56" s="2" t="s">
        <v>89</v>
      </c>
      <c r="C56" s="10">
        <v>50</v>
      </c>
      <c r="M56" s="8">
        <f>SUM(C56:K56)</f>
        <v>50</v>
      </c>
      <c r="O56" s="3">
        <f>COUNT(C56:K56)-COUNTIF(D56:K56,0)</f>
        <v>1</v>
      </c>
      <c r="P56" s="12">
        <f>M56/O56</f>
        <v>50</v>
      </c>
    </row>
    <row r="57" spans="1:16" ht="12" x14ac:dyDescent="0.25">
      <c r="A57" s="3">
        <v>48</v>
      </c>
      <c r="B57" s="2" t="s">
        <v>50</v>
      </c>
      <c r="C57" s="10">
        <v>50</v>
      </c>
      <c r="E57" s="11"/>
      <c r="M57" s="8">
        <f>SUM(C57:K57)</f>
        <v>50</v>
      </c>
      <c r="O57" s="3">
        <f>COUNT(C57:K57)-COUNTIF(D57:K57,0)</f>
        <v>1</v>
      </c>
      <c r="P57" s="12">
        <f>M57/O57</f>
        <v>50</v>
      </c>
    </row>
    <row r="58" spans="1:16" ht="12" x14ac:dyDescent="0.25">
      <c r="A58" s="3">
        <v>49</v>
      </c>
      <c r="B58" s="2" t="s">
        <v>230</v>
      </c>
      <c r="E58" s="3">
        <v>50</v>
      </c>
      <c r="M58" s="8">
        <f>SUM(C58:K58)</f>
        <v>50</v>
      </c>
      <c r="O58" s="3">
        <f>COUNT(C58:K58)-COUNTIF(D58:K58,0)</f>
        <v>1</v>
      </c>
      <c r="P58" s="12">
        <f>M58/O58</f>
        <v>50</v>
      </c>
    </row>
    <row r="59" spans="1:16" ht="12" x14ac:dyDescent="0.25">
      <c r="A59" s="3">
        <v>50</v>
      </c>
      <c r="B59" s="2" t="s">
        <v>91</v>
      </c>
      <c r="C59" s="10"/>
      <c r="E59" s="3">
        <v>50</v>
      </c>
      <c r="F59" s="8"/>
      <c r="M59" s="8">
        <f>SUM(C59:K59)</f>
        <v>50</v>
      </c>
      <c r="O59" s="3">
        <f>COUNT(C59:K59)-COUNTIF(D59:K59,0)</f>
        <v>1</v>
      </c>
      <c r="P59" s="12">
        <f>M59/O59</f>
        <v>50</v>
      </c>
    </row>
    <row r="60" spans="1:16" ht="12" x14ac:dyDescent="0.25">
      <c r="A60" s="3">
        <v>51</v>
      </c>
      <c r="B60" s="2" t="s">
        <v>234</v>
      </c>
      <c r="E60" s="3">
        <v>50</v>
      </c>
      <c r="M60" s="8">
        <f>SUM(C60:K60)</f>
        <v>50</v>
      </c>
      <c r="O60" s="3">
        <f>COUNT(C60:K60)-COUNTIF(D60:K60,0)</f>
        <v>1</v>
      </c>
      <c r="P60" s="12">
        <f>M60/O60</f>
        <v>50</v>
      </c>
    </row>
    <row r="61" spans="1:16" ht="12" x14ac:dyDescent="0.25">
      <c r="A61" s="3">
        <v>52</v>
      </c>
      <c r="B61" s="2" t="s">
        <v>265</v>
      </c>
      <c r="C61" s="10"/>
      <c r="D61" s="8"/>
      <c r="E61" s="10"/>
      <c r="F61" s="10">
        <v>50</v>
      </c>
      <c r="G61" s="10"/>
      <c r="H61" s="10"/>
      <c r="I61" s="10"/>
      <c r="J61" s="10"/>
      <c r="K61" s="10"/>
      <c r="L61" s="10"/>
      <c r="M61" s="8">
        <f>SUM(C61:K61)</f>
        <v>50</v>
      </c>
      <c r="O61" s="3">
        <f>COUNT(C61:K61)-COUNTIF(D61:K61,0)</f>
        <v>1</v>
      </c>
      <c r="P61" s="12">
        <f>M61/O61</f>
        <v>50</v>
      </c>
    </row>
    <row r="62" spans="1:16" ht="12" x14ac:dyDescent="0.25">
      <c r="A62" s="3">
        <v>53</v>
      </c>
      <c r="B62" s="2" t="s">
        <v>214</v>
      </c>
      <c r="F62" s="10">
        <v>50</v>
      </c>
      <c r="G62" s="10"/>
      <c r="H62" s="10"/>
      <c r="I62" s="10"/>
      <c r="J62" s="10"/>
      <c r="K62" s="10"/>
      <c r="L62" s="10"/>
      <c r="M62" s="8">
        <f>SUM(C62:K62)</f>
        <v>50</v>
      </c>
      <c r="O62" s="3">
        <f>COUNT(C62:K62)-COUNTIF(D62:K62,0)</f>
        <v>1</v>
      </c>
      <c r="P62" s="12">
        <f>M62/O62</f>
        <v>50</v>
      </c>
    </row>
    <row r="63" spans="1:16" ht="12" x14ac:dyDescent="0.25">
      <c r="A63" s="3">
        <v>54</v>
      </c>
      <c r="B63" s="2" t="s">
        <v>266</v>
      </c>
      <c r="C63" s="10"/>
      <c r="F63" s="3">
        <v>50</v>
      </c>
      <c r="M63" s="8">
        <f>SUM(C63:K63)</f>
        <v>50</v>
      </c>
      <c r="O63" s="3">
        <f>COUNT(C63:K63)-COUNTIF(D63:K63,0)</f>
        <v>1</v>
      </c>
      <c r="P63" s="12">
        <f>M63/O63</f>
        <v>50</v>
      </c>
    </row>
    <row r="64" spans="1:16" ht="12" x14ac:dyDescent="0.25">
      <c r="A64" s="3">
        <v>55</v>
      </c>
      <c r="B64" s="2" t="s">
        <v>306</v>
      </c>
      <c r="H64" s="3">
        <v>50</v>
      </c>
      <c r="M64" s="8">
        <f>SUM(C64:K64)</f>
        <v>50</v>
      </c>
      <c r="O64" s="3">
        <f>COUNT(C64:K64)-COUNTIF(D64:K64,0)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328</v>
      </c>
      <c r="C65" s="10"/>
      <c r="D65" s="8"/>
      <c r="E65" s="10"/>
      <c r="F65" s="10"/>
      <c r="G65" s="10"/>
      <c r="H65" s="10">
        <v>50</v>
      </c>
      <c r="I65" s="10"/>
      <c r="J65" s="10"/>
      <c r="K65" s="10"/>
      <c r="L65" s="10"/>
      <c r="M65" s="8">
        <f>SUM(C65:K65)</f>
        <v>50</v>
      </c>
      <c r="O65" s="3">
        <f>COUNT(C65:K65)-COUNTIF(D65:K65,0)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329</v>
      </c>
      <c r="H66" s="3">
        <v>50</v>
      </c>
      <c r="M66" s="8">
        <f>SUM(C66:K66)</f>
        <v>50</v>
      </c>
      <c r="O66" s="3">
        <f>COUNT(C66:K66)-COUNTIF(D66:K66,0)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309</v>
      </c>
      <c r="H67" s="3">
        <v>50</v>
      </c>
      <c r="M67" s="8">
        <f>SUM(C67:K67)</f>
        <v>50</v>
      </c>
      <c r="O67" s="3">
        <f>COUNT(C67:K67)-COUNTIF(D67:K67,0)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310</v>
      </c>
      <c r="H68" s="3">
        <v>50</v>
      </c>
      <c r="M68" s="8">
        <f>SUM(C68:K68)</f>
        <v>50</v>
      </c>
      <c r="O68" s="3">
        <f>COUNT(C68:K68)-COUNTIF(D68:K68,0)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28</v>
      </c>
      <c r="H69" s="3">
        <v>50</v>
      </c>
      <c r="M69" s="8">
        <f>SUM(C69:K69)</f>
        <v>50</v>
      </c>
      <c r="O69" s="3">
        <f>COUNT(C69:K69)-COUNTIF(D69:K69,0)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231</v>
      </c>
      <c r="C70" s="10"/>
      <c r="D70" s="8"/>
      <c r="E70" s="10">
        <v>40</v>
      </c>
      <c r="F70" s="10"/>
      <c r="G70" s="10"/>
      <c r="H70" s="10"/>
      <c r="I70" s="10"/>
      <c r="J70" s="10"/>
      <c r="K70" s="10"/>
      <c r="L70" s="10"/>
      <c r="M70" s="8">
        <f>SUM(C70:K70)</f>
        <v>40</v>
      </c>
      <c r="O70" s="3">
        <f>COUNT(C70:K70)-COUNTIF(D70:K70,0)</f>
        <v>1</v>
      </c>
      <c r="P70" s="12">
        <f>M70/O70</f>
        <v>40</v>
      </c>
    </row>
    <row r="71" spans="1:16" ht="12" x14ac:dyDescent="0.25">
      <c r="A71" s="3">
        <v>62</v>
      </c>
      <c r="B71" s="2" t="s">
        <v>232</v>
      </c>
      <c r="E71" s="3">
        <v>40</v>
      </c>
      <c r="M71" s="8">
        <f>SUM(C71:K71)</f>
        <v>40</v>
      </c>
      <c r="O71" s="3">
        <f>COUNT(C71:K71)-COUNTIF(D71:K71,0)</f>
        <v>1</v>
      </c>
      <c r="P71" s="12">
        <f>M71/O71</f>
        <v>40</v>
      </c>
    </row>
    <row r="72" spans="1:16" ht="12" x14ac:dyDescent="0.25">
      <c r="A72" s="3">
        <v>63</v>
      </c>
      <c r="B72" s="2" t="s">
        <v>121</v>
      </c>
      <c r="C72" s="10"/>
      <c r="D72" s="8"/>
      <c r="E72" s="10">
        <v>40</v>
      </c>
      <c r="F72" s="10"/>
      <c r="G72" s="10"/>
      <c r="H72" s="10"/>
      <c r="I72" s="10"/>
      <c r="J72" s="10"/>
      <c r="K72" s="10"/>
      <c r="L72" s="10"/>
      <c r="M72" s="8">
        <f>SUM(C72:K72)</f>
        <v>40</v>
      </c>
      <c r="O72" s="3">
        <f>COUNT(C72:K72)-COUNTIF(D72:K72,0)</f>
        <v>1</v>
      </c>
      <c r="P72" s="12">
        <f>M72/O72</f>
        <v>40</v>
      </c>
    </row>
    <row r="73" spans="1:16" ht="12" x14ac:dyDescent="0.25">
      <c r="A73" s="3">
        <v>64</v>
      </c>
      <c r="B73" s="2" t="s">
        <v>268</v>
      </c>
      <c r="C73" s="10"/>
      <c r="D73" s="10"/>
      <c r="E73" s="10"/>
      <c r="F73" s="10">
        <v>40</v>
      </c>
      <c r="G73" s="10"/>
      <c r="H73" s="10"/>
      <c r="I73" s="10"/>
      <c r="J73" s="10"/>
      <c r="K73" s="10"/>
      <c r="L73" s="10"/>
      <c r="M73" s="8">
        <f>SUM(C73:K73)</f>
        <v>40</v>
      </c>
      <c r="O73" s="3">
        <f>COUNT(C73:K73)-COUNTIF(D73:K73,0)</f>
        <v>1</v>
      </c>
      <c r="P73" s="12">
        <f>M73/O73</f>
        <v>40</v>
      </c>
    </row>
    <row r="74" spans="1:16" ht="12" x14ac:dyDescent="0.25">
      <c r="A74" s="3">
        <v>65</v>
      </c>
      <c r="B74" s="2" t="s">
        <v>141</v>
      </c>
      <c r="C74" s="10"/>
      <c r="D74" s="8"/>
      <c r="E74" s="10"/>
      <c r="F74" s="10"/>
      <c r="G74" s="10">
        <v>40</v>
      </c>
      <c r="H74" s="10"/>
      <c r="I74" s="10"/>
      <c r="J74" s="10"/>
      <c r="K74" s="10"/>
      <c r="L74" s="10"/>
      <c r="M74" s="8">
        <f>SUM(C74:K74)</f>
        <v>40</v>
      </c>
      <c r="O74" s="3">
        <f>COUNT(C74:K74)-COUNTIF(D74:K74,0)</f>
        <v>1</v>
      </c>
      <c r="P74" s="12">
        <f>M74/O74</f>
        <v>40</v>
      </c>
    </row>
    <row r="75" spans="1:16" ht="12" x14ac:dyDescent="0.25">
      <c r="A75" s="3">
        <v>66</v>
      </c>
      <c r="B75" s="2" t="s">
        <v>330</v>
      </c>
      <c r="H75" s="3">
        <v>40</v>
      </c>
      <c r="M75" s="8">
        <f>SUM(C75:K75)</f>
        <v>40</v>
      </c>
      <c r="O75" s="3">
        <f>COUNT(C75:K75)-COUNTIF(D75:K75,0)</f>
        <v>1</v>
      </c>
      <c r="P75" s="12">
        <f>M75/O75</f>
        <v>40</v>
      </c>
    </row>
    <row r="76" spans="1:16" ht="12" x14ac:dyDescent="0.25">
      <c r="A76" s="3">
        <v>67</v>
      </c>
      <c r="B76" s="2" t="s">
        <v>331</v>
      </c>
      <c r="H76" s="3">
        <v>40</v>
      </c>
      <c r="M76" s="8">
        <f>SUM(C76:K76)</f>
        <v>40</v>
      </c>
      <c r="O76" s="3">
        <f>COUNT(C76:K76)-COUNTIF(D76:K76,0)</f>
        <v>1</v>
      </c>
      <c r="P76" s="12">
        <f>M76/O76</f>
        <v>40</v>
      </c>
    </row>
    <row r="77" spans="1:16" ht="12" x14ac:dyDescent="0.25">
      <c r="A77" s="3">
        <v>68</v>
      </c>
      <c r="B77" s="2" t="s">
        <v>359</v>
      </c>
      <c r="I77" s="3">
        <v>40</v>
      </c>
      <c r="M77" s="8">
        <f>SUM(C77:K77)</f>
        <v>40</v>
      </c>
      <c r="O77" s="3">
        <f>COUNT(C77:K77)-COUNTIF(D77:K77,0)</f>
        <v>1</v>
      </c>
      <c r="P77" s="12">
        <f>M77/O77</f>
        <v>40</v>
      </c>
    </row>
    <row r="78" spans="1:16" ht="12" x14ac:dyDescent="0.25">
      <c r="A78" s="3">
        <v>69</v>
      </c>
      <c r="B78" s="2" t="s">
        <v>252</v>
      </c>
      <c r="J78" s="3">
        <v>40</v>
      </c>
      <c r="M78" s="8">
        <f>SUM(C78:K78)</f>
        <v>40</v>
      </c>
      <c r="O78" s="3">
        <f>COUNT(C78:K78)-COUNTIF(D78:K78,0)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367</v>
      </c>
      <c r="J79" s="3">
        <v>40</v>
      </c>
      <c r="M79" s="8">
        <f>SUM(C79:K79)</f>
        <v>40</v>
      </c>
      <c r="O79" s="3">
        <f>COUNT(C79:K79)-COUNTIF(D79:K79,0)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233</v>
      </c>
      <c r="E80" s="3">
        <v>30</v>
      </c>
      <c r="M80" s="8">
        <f>SUM(C80:K80)</f>
        <v>30</v>
      </c>
      <c r="O80" s="3">
        <f>COUNT(C80:K80)-COUNTIF(D80:K80,0)</f>
        <v>1</v>
      </c>
      <c r="P80" s="12">
        <f>M80/O80</f>
        <v>30</v>
      </c>
    </row>
    <row r="81" spans="1:16" ht="12" x14ac:dyDescent="0.25">
      <c r="A81" s="3">
        <v>72</v>
      </c>
      <c r="B81" s="2" t="s">
        <v>94</v>
      </c>
      <c r="E81" s="3">
        <v>30</v>
      </c>
      <c r="M81" s="8">
        <f>SUM(C81:K81)</f>
        <v>30</v>
      </c>
      <c r="O81" s="3">
        <f>COUNT(C81:K81)-COUNTIF(D81:K81,0)</f>
        <v>1</v>
      </c>
      <c r="P81" s="12">
        <f>M81/O81</f>
        <v>30</v>
      </c>
    </row>
    <row r="82" spans="1:16" ht="12" x14ac:dyDescent="0.25">
      <c r="A82" s="3">
        <v>73</v>
      </c>
      <c r="B82" s="2" t="s">
        <v>332</v>
      </c>
      <c r="H82" s="3">
        <v>30</v>
      </c>
      <c r="M82" s="8">
        <f>SUM(C82:K82)</f>
        <v>30</v>
      </c>
      <c r="O82" s="3">
        <f>COUNT(C82:K82)-COUNTIF(D82:K82,0)</f>
        <v>1</v>
      </c>
      <c r="P82" s="12">
        <f>M82/O82</f>
        <v>30</v>
      </c>
    </row>
    <row r="83" spans="1:16" ht="12" x14ac:dyDescent="0.25">
      <c r="A83" s="3">
        <v>74</v>
      </c>
      <c r="B83" s="2" t="s">
        <v>326</v>
      </c>
      <c r="H83" s="3">
        <v>30</v>
      </c>
      <c r="M83" s="8">
        <f>SUM(C83:K83)</f>
        <v>30</v>
      </c>
      <c r="O83" s="3">
        <f>COUNT(C83:K83)-COUNTIF(D83:K83,0)</f>
        <v>1</v>
      </c>
      <c r="P83" s="12">
        <f>M83/O83</f>
        <v>30</v>
      </c>
    </row>
    <row r="84" spans="1:16" ht="12" x14ac:dyDescent="0.25">
      <c r="A84" s="3">
        <v>75</v>
      </c>
      <c r="B84" s="2" t="s">
        <v>324</v>
      </c>
      <c r="H84" s="3">
        <v>30</v>
      </c>
      <c r="M84" s="8">
        <f>SUM(C84:K84)</f>
        <v>30</v>
      </c>
      <c r="O84" s="3">
        <f>COUNT(C84:K84)-COUNTIF(D84:K84,0)</f>
        <v>1</v>
      </c>
      <c r="P84" s="12">
        <f>M84/O84</f>
        <v>30</v>
      </c>
    </row>
    <row r="85" spans="1:16" ht="12" x14ac:dyDescent="0.25">
      <c r="A85" s="3">
        <v>76</v>
      </c>
      <c r="B85" s="2" t="s">
        <v>316</v>
      </c>
      <c r="H85" s="3">
        <v>30</v>
      </c>
      <c r="M85" s="8">
        <f>SUM(C85:K85)</f>
        <v>30</v>
      </c>
      <c r="O85" s="3">
        <f>COUNT(C85:K85)-COUNTIF(D85:K85,0)</f>
        <v>1</v>
      </c>
      <c r="P85" s="12">
        <f>M85/O85</f>
        <v>30</v>
      </c>
    </row>
    <row r="86" spans="1:16" ht="12" x14ac:dyDescent="0.25">
      <c r="A86" s="3">
        <v>77</v>
      </c>
      <c r="B86" s="2" t="s">
        <v>365</v>
      </c>
      <c r="J86" s="3">
        <v>30</v>
      </c>
      <c r="M86" s="8">
        <f>SUM(C86:K86)</f>
        <v>30</v>
      </c>
      <c r="O86" s="3">
        <f>COUNT(C86:K86)-COUNTIF(D86:K86,0)</f>
        <v>1</v>
      </c>
      <c r="P86" s="12">
        <f>M86/O86</f>
        <v>30</v>
      </c>
    </row>
    <row r="87" spans="1:16" ht="12" x14ac:dyDescent="0.25">
      <c r="A87" s="3">
        <v>78</v>
      </c>
      <c r="B87" s="2" t="s">
        <v>369</v>
      </c>
      <c r="J87" s="3">
        <v>30</v>
      </c>
      <c r="M87" s="8">
        <f>SUM(C87:K87)</f>
        <v>30</v>
      </c>
      <c r="O87" s="3">
        <f>COUNT(C87:K87)-COUNTIF(D87:K87,0)</f>
        <v>1</v>
      </c>
      <c r="P87" s="12">
        <f>M87/O87</f>
        <v>30</v>
      </c>
    </row>
    <row r="88" spans="1:16" ht="12" x14ac:dyDescent="0.25">
      <c r="A88" s="3">
        <v>79</v>
      </c>
      <c r="B88" s="2" t="s">
        <v>333</v>
      </c>
      <c r="H88" s="3">
        <v>20</v>
      </c>
      <c r="M88" s="8">
        <f>SUM(C88:K88)</f>
        <v>20</v>
      </c>
      <c r="O88" s="3">
        <f>COUNT(C88:K88)-COUNTIF(D88:K88,0)</f>
        <v>1</v>
      </c>
      <c r="P88" s="12">
        <f>M88/O88</f>
        <v>20</v>
      </c>
    </row>
    <row r="89" spans="1:16" ht="12" x14ac:dyDescent="0.25">
      <c r="A89" s="3">
        <v>80</v>
      </c>
      <c r="B89" s="2" t="s">
        <v>334</v>
      </c>
      <c r="H89" s="3">
        <v>20</v>
      </c>
      <c r="M89" s="8">
        <f>SUM(C89:K89)</f>
        <v>20</v>
      </c>
      <c r="O89" s="3">
        <f>COUNT(C89:K89)-COUNTIF(D89:K89,0)</f>
        <v>1</v>
      </c>
      <c r="P89" s="12">
        <f>M89/O89</f>
        <v>20</v>
      </c>
    </row>
    <row r="90" spans="1:16" ht="12" x14ac:dyDescent="0.25">
      <c r="A90" s="3">
        <v>81</v>
      </c>
      <c r="M90" s="8">
        <f t="shared" ref="M90:M99" si="0">SUM(C90:K90)</f>
        <v>0</v>
      </c>
      <c r="O90" s="3">
        <f t="shared" ref="O90:O99" si="1">COUNT(C90:K90)-COUNTIF(D90:K90,0)</f>
        <v>0</v>
      </c>
      <c r="P90" s="12" t="e">
        <f t="shared" ref="P86:P99" si="2">M90/O90</f>
        <v>#DIV/0!</v>
      </c>
    </row>
    <row r="91" spans="1:16" ht="12" x14ac:dyDescent="0.25">
      <c r="A91" s="3">
        <v>82</v>
      </c>
      <c r="M91" s="8">
        <f t="shared" si="0"/>
        <v>0</v>
      </c>
      <c r="O91" s="3">
        <f t="shared" si="1"/>
        <v>0</v>
      </c>
      <c r="P91" s="12" t="e">
        <f t="shared" si="2"/>
        <v>#DIV/0!</v>
      </c>
    </row>
    <row r="92" spans="1:16" ht="12" x14ac:dyDescent="0.25">
      <c r="A92" s="3">
        <v>83</v>
      </c>
      <c r="M92" s="8">
        <f t="shared" si="0"/>
        <v>0</v>
      </c>
      <c r="O92" s="3">
        <f t="shared" si="1"/>
        <v>0</v>
      </c>
      <c r="P92" s="12" t="e">
        <f t="shared" si="2"/>
        <v>#DIV/0!</v>
      </c>
    </row>
    <row r="93" spans="1:16" ht="12" x14ac:dyDescent="0.25">
      <c r="A93" s="3">
        <v>84</v>
      </c>
      <c r="M93" s="8">
        <f t="shared" si="0"/>
        <v>0</v>
      </c>
      <c r="O93" s="3">
        <f t="shared" si="1"/>
        <v>0</v>
      </c>
      <c r="P93" s="12" t="e">
        <f t="shared" si="2"/>
        <v>#DIV/0!</v>
      </c>
    </row>
    <row r="94" spans="1:16" ht="12" x14ac:dyDescent="0.25">
      <c r="A94" s="3">
        <v>85</v>
      </c>
      <c r="M94" s="8">
        <f t="shared" si="0"/>
        <v>0</v>
      </c>
      <c r="O94" s="3">
        <f t="shared" si="1"/>
        <v>0</v>
      </c>
      <c r="P94" s="12" t="e">
        <f t="shared" si="2"/>
        <v>#DIV/0!</v>
      </c>
    </row>
    <row r="95" spans="1:16" ht="12" x14ac:dyDescent="0.25">
      <c r="A95" s="3">
        <v>86</v>
      </c>
      <c r="M95" s="8">
        <f t="shared" si="0"/>
        <v>0</v>
      </c>
      <c r="O95" s="3">
        <f t="shared" si="1"/>
        <v>0</v>
      </c>
      <c r="P95" s="12" t="e">
        <f t="shared" si="2"/>
        <v>#DIV/0!</v>
      </c>
    </row>
    <row r="96" spans="1:16" ht="12" x14ac:dyDescent="0.25">
      <c r="A96" s="3">
        <v>87</v>
      </c>
      <c r="M96" s="8">
        <f t="shared" si="0"/>
        <v>0</v>
      </c>
      <c r="O96" s="3">
        <f t="shared" si="1"/>
        <v>0</v>
      </c>
      <c r="P96" s="12" t="e">
        <f t="shared" si="2"/>
        <v>#DIV/0!</v>
      </c>
    </row>
    <row r="97" spans="1:16" ht="12" x14ac:dyDescent="0.25">
      <c r="A97" s="3">
        <v>88</v>
      </c>
      <c r="M97" s="8">
        <f t="shared" si="0"/>
        <v>0</v>
      </c>
      <c r="O97" s="3">
        <f t="shared" si="1"/>
        <v>0</v>
      </c>
      <c r="P97" s="12" t="e">
        <f t="shared" si="2"/>
        <v>#DIV/0!</v>
      </c>
    </row>
    <row r="98" spans="1:16" ht="12" x14ac:dyDescent="0.25">
      <c r="A98" s="3">
        <v>89</v>
      </c>
      <c r="M98" s="8">
        <f t="shared" si="0"/>
        <v>0</v>
      </c>
      <c r="O98" s="3">
        <f t="shared" si="1"/>
        <v>0</v>
      </c>
      <c r="P98" s="12" t="e">
        <f t="shared" si="2"/>
        <v>#DIV/0!</v>
      </c>
    </row>
    <row r="99" spans="1:16" ht="12" x14ac:dyDescent="0.25">
      <c r="A99" s="3">
        <v>90</v>
      </c>
      <c r="M99" s="8">
        <f t="shared" si="0"/>
        <v>0</v>
      </c>
      <c r="O99" s="3">
        <f t="shared" si="1"/>
        <v>0</v>
      </c>
      <c r="P99" s="12" t="e">
        <f t="shared" si="2"/>
        <v>#DIV/0!</v>
      </c>
    </row>
  </sheetData>
  <sortState xmlns:xlrd2="http://schemas.microsoft.com/office/spreadsheetml/2017/richdata2" ref="B10:P89">
    <sortCondition descending="1" ref="M10:M89"/>
    <sortCondition descending="1" ref="N10:N89"/>
    <sortCondition descending="1" ref="P10:P89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R75"/>
  <sheetViews>
    <sheetView workbookViewId="0">
      <selection activeCell="H10" sqref="H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88671875" style="2" customWidth="1"/>
    <col min="4" max="10" width="11.886718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"/>
    </row>
    <row r="3" spans="1:14" ht="11.4" customHeight="1" x14ac:dyDescent="0.2">
      <c r="C3" s="21"/>
      <c r="D3" s="21"/>
      <c r="E3" s="21"/>
      <c r="F3" s="21"/>
      <c r="G3" s="21"/>
      <c r="H3" s="21"/>
      <c r="I3" s="21"/>
      <c r="J3" s="2"/>
    </row>
    <row r="4" spans="1:14" ht="11.4" customHeight="1" x14ac:dyDescent="0.2">
      <c r="A4" s="1"/>
      <c r="C4" s="21"/>
      <c r="D4" s="21"/>
      <c r="E4" s="21"/>
      <c r="F4" s="21"/>
      <c r="G4" s="21"/>
      <c r="H4" s="21"/>
      <c r="I4" s="21"/>
      <c r="J4" s="2"/>
    </row>
    <row r="5" spans="1:14" ht="12" customHeight="1" x14ac:dyDescent="0.2">
      <c r="A5" s="1"/>
      <c r="C5" s="21"/>
      <c r="D5" s="21"/>
      <c r="E5" s="21"/>
      <c r="F5" s="21"/>
      <c r="G5" s="21"/>
      <c r="H5" s="21"/>
      <c r="I5" s="21"/>
      <c r="J5" s="2"/>
    </row>
    <row r="6" spans="1:14" ht="12" customHeight="1" x14ac:dyDescent="0.2">
      <c r="A6" s="1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45542</v>
      </c>
      <c r="D8" s="6">
        <v>45577</v>
      </c>
      <c r="E8" s="6">
        <v>45605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" t="s">
        <v>91</v>
      </c>
      <c r="C10" s="11">
        <v>100</v>
      </c>
      <c r="D10" s="8"/>
      <c r="E10" s="10">
        <v>50</v>
      </c>
      <c r="F10" s="10">
        <v>70</v>
      </c>
      <c r="G10" s="3">
        <v>60</v>
      </c>
      <c r="H10" s="10"/>
      <c r="I10" s="10"/>
      <c r="J10" s="10"/>
      <c r="K10" s="8">
        <f>SUM(C10:I10)</f>
        <v>280</v>
      </c>
      <c r="L10" s="3">
        <v>1</v>
      </c>
      <c r="M10" s="3">
        <f>COUNT(C10:I10)-COUNTIF(D10:I10,0)</f>
        <v>4</v>
      </c>
      <c r="N10" s="12">
        <f>K10/M10</f>
        <v>70</v>
      </c>
    </row>
    <row r="11" spans="1:14" ht="12" x14ac:dyDescent="0.25">
      <c r="A11" s="3">
        <v>2</v>
      </c>
      <c r="B11" s="2" t="s">
        <v>27</v>
      </c>
      <c r="C11" s="10">
        <v>50</v>
      </c>
      <c r="E11" s="3">
        <v>60</v>
      </c>
      <c r="G11" s="8">
        <v>100</v>
      </c>
      <c r="K11" s="8">
        <f>SUM(C11:I11)</f>
        <v>210</v>
      </c>
      <c r="L11" s="3">
        <v>1</v>
      </c>
      <c r="M11" s="3">
        <f>COUNT(C11:I11)-COUNTIF(D11:I11,0)</f>
        <v>3</v>
      </c>
      <c r="N11" s="12">
        <f>K11/M11</f>
        <v>70</v>
      </c>
    </row>
    <row r="12" spans="1:14" ht="12" x14ac:dyDescent="0.25">
      <c r="A12" s="3">
        <v>3</v>
      </c>
      <c r="B12" s="2" t="s">
        <v>150</v>
      </c>
      <c r="C12" s="10"/>
      <c r="D12" s="3">
        <v>80</v>
      </c>
      <c r="E12" s="8"/>
      <c r="F12" s="8">
        <v>100</v>
      </c>
      <c r="H12" s="8"/>
      <c r="K12" s="8">
        <f>SUM(C12:I12)</f>
        <v>180</v>
      </c>
      <c r="L12" s="3">
        <v>1</v>
      </c>
      <c r="M12" s="3">
        <f>COUNT(C12:I12)-COUNTIF(D12:I12,0)</f>
        <v>2</v>
      </c>
      <c r="N12" s="12">
        <f>K12/M12</f>
        <v>90</v>
      </c>
    </row>
    <row r="13" spans="1:14" ht="12" x14ac:dyDescent="0.25">
      <c r="A13" s="3">
        <v>4</v>
      </c>
      <c r="B13" s="2" t="s">
        <v>120</v>
      </c>
      <c r="D13" s="3">
        <v>80</v>
      </c>
      <c r="H13" s="8">
        <v>100</v>
      </c>
      <c r="K13" s="8">
        <f>SUM(C13:I13)</f>
        <v>180</v>
      </c>
      <c r="L13" s="3">
        <v>1</v>
      </c>
      <c r="M13" s="3">
        <f>COUNT(C13:I13)-COUNTIF(D13:I13,0)</f>
        <v>2</v>
      </c>
      <c r="N13" s="12">
        <f>K13/M13</f>
        <v>90</v>
      </c>
    </row>
    <row r="14" spans="1:14" ht="12" x14ac:dyDescent="0.25">
      <c r="A14" s="3">
        <v>5</v>
      </c>
      <c r="B14" s="2" t="s">
        <v>290</v>
      </c>
      <c r="F14" s="8">
        <v>100</v>
      </c>
      <c r="H14" s="3">
        <v>70</v>
      </c>
      <c r="K14" s="8">
        <f>SUM(C14:I14)</f>
        <v>170</v>
      </c>
      <c r="L14" s="3">
        <v>1</v>
      </c>
      <c r="M14" s="3">
        <f>COUNT(C14:I14)-COUNTIF(D14:I14,0)</f>
        <v>2</v>
      </c>
      <c r="N14" s="12">
        <f>K14/M14</f>
        <v>85</v>
      </c>
    </row>
    <row r="15" spans="1:14" ht="12" x14ac:dyDescent="0.25">
      <c r="A15" s="3">
        <v>6</v>
      </c>
      <c r="B15" s="2" t="s">
        <v>78</v>
      </c>
      <c r="C15" s="11">
        <v>100</v>
      </c>
      <c r="D15" s="8"/>
      <c r="E15" s="3">
        <v>50</v>
      </c>
      <c r="F15" s="11"/>
      <c r="K15" s="8">
        <f>SUM(C15:I15)</f>
        <v>150</v>
      </c>
      <c r="L15" s="3">
        <v>1</v>
      </c>
      <c r="M15" s="3">
        <f>COUNT(C15:I15)-COUNTIF(D15:I15,0)</f>
        <v>2</v>
      </c>
      <c r="N15" s="12">
        <f>K15/M15</f>
        <v>75</v>
      </c>
    </row>
    <row r="16" spans="1:14" ht="12" x14ac:dyDescent="0.25">
      <c r="A16" s="3">
        <v>7</v>
      </c>
      <c r="B16" s="2" t="s">
        <v>282</v>
      </c>
      <c r="C16" s="10"/>
      <c r="D16" s="8"/>
      <c r="E16" s="10"/>
      <c r="F16" s="10">
        <v>80</v>
      </c>
      <c r="G16" s="10"/>
      <c r="H16" s="10">
        <v>70</v>
      </c>
      <c r="I16" s="10"/>
      <c r="J16" s="10"/>
      <c r="K16" s="8">
        <f>SUM(C16:I16)</f>
        <v>150</v>
      </c>
      <c r="M16" s="3">
        <f>COUNT(C16:I16)-COUNTIF(D16:I16,0)</f>
        <v>2</v>
      </c>
      <c r="N16" s="12">
        <f>K16/M16</f>
        <v>75</v>
      </c>
    </row>
    <row r="17" spans="1:14" ht="12" x14ac:dyDescent="0.25">
      <c r="A17" s="3">
        <v>8</v>
      </c>
      <c r="B17" s="2" t="s">
        <v>59</v>
      </c>
      <c r="C17" s="10">
        <v>60</v>
      </c>
      <c r="D17" s="8"/>
      <c r="E17" s="10">
        <v>70</v>
      </c>
      <c r="F17" s="10"/>
      <c r="G17" s="10"/>
      <c r="H17" s="10"/>
      <c r="I17" s="10"/>
      <c r="J17" s="10"/>
      <c r="K17" s="8">
        <f>SUM(C17:I17)</f>
        <v>130</v>
      </c>
      <c r="M17" s="3">
        <f>COUNT(C17:I17)-COUNTIF(D17:I17,0)</f>
        <v>2</v>
      </c>
      <c r="N17" s="12">
        <f>K17/M17</f>
        <v>65</v>
      </c>
    </row>
    <row r="18" spans="1:14" ht="12" x14ac:dyDescent="0.25">
      <c r="A18" s="3">
        <v>9</v>
      </c>
      <c r="B18" s="2" t="s">
        <v>152</v>
      </c>
      <c r="D18" s="3">
        <v>50</v>
      </c>
      <c r="H18" s="3">
        <v>80</v>
      </c>
      <c r="K18" s="8">
        <f>SUM(C18:I18)</f>
        <v>130</v>
      </c>
      <c r="M18" s="3">
        <f>COUNT(C18:I18)-COUNTIF(D18:I18,0)</f>
        <v>2</v>
      </c>
      <c r="N18" s="12">
        <f>K18/M18</f>
        <v>65</v>
      </c>
    </row>
    <row r="19" spans="1:14" ht="12" x14ac:dyDescent="0.25">
      <c r="A19" s="3">
        <v>10</v>
      </c>
      <c r="B19" s="2" t="s">
        <v>153</v>
      </c>
      <c r="C19" s="10"/>
      <c r="D19" s="3">
        <v>50</v>
      </c>
      <c r="E19" s="10"/>
      <c r="F19" s="10"/>
      <c r="G19" s="10"/>
      <c r="H19" s="10">
        <v>80</v>
      </c>
      <c r="I19" s="10"/>
      <c r="J19" s="10"/>
      <c r="K19" s="8">
        <f>SUM(C19:I19)</f>
        <v>130</v>
      </c>
      <c r="M19" s="3">
        <f>COUNT(C19:I19)-COUNTIF(D19:I19,0)</f>
        <v>2</v>
      </c>
      <c r="N19" s="12">
        <f>K19/M19</f>
        <v>65</v>
      </c>
    </row>
    <row r="20" spans="1:14" ht="12" x14ac:dyDescent="0.25">
      <c r="A20" s="3">
        <v>11</v>
      </c>
      <c r="B20" s="2" t="s">
        <v>48</v>
      </c>
      <c r="C20" s="10">
        <v>70</v>
      </c>
      <c r="D20" s="8"/>
      <c r="E20" s="10">
        <v>50</v>
      </c>
      <c r="K20" s="8">
        <f>SUM(C20:I20)</f>
        <v>120</v>
      </c>
      <c r="M20" s="3">
        <f>COUNT(C20:I20)-COUNTIF(D20:I20,0)</f>
        <v>2</v>
      </c>
      <c r="N20" s="12">
        <f>K20/M20</f>
        <v>60</v>
      </c>
    </row>
    <row r="21" spans="1:14" ht="12" x14ac:dyDescent="0.25">
      <c r="A21" s="3">
        <v>12</v>
      </c>
      <c r="B21" s="2" t="s">
        <v>94</v>
      </c>
      <c r="C21" s="10">
        <v>70</v>
      </c>
      <c r="D21" s="10"/>
      <c r="E21" s="10">
        <v>50</v>
      </c>
      <c r="F21" s="10"/>
      <c r="G21" s="10"/>
      <c r="H21" s="10"/>
      <c r="I21" s="10"/>
      <c r="J21" s="10"/>
      <c r="K21" s="8">
        <f>SUM(C21:I21)</f>
        <v>120</v>
      </c>
      <c r="M21" s="3">
        <f>COUNT(C21:I21)-COUNTIF(D21:I21,0)</f>
        <v>2</v>
      </c>
      <c r="N21" s="12">
        <f>K21/M21</f>
        <v>60</v>
      </c>
    </row>
    <row r="22" spans="1:14" ht="12" x14ac:dyDescent="0.25">
      <c r="A22" s="3">
        <v>13</v>
      </c>
      <c r="B22" s="2" t="s">
        <v>231</v>
      </c>
      <c r="F22" s="3">
        <v>60</v>
      </c>
      <c r="H22" s="3">
        <v>50</v>
      </c>
      <c r="K22" s="8">
        <f>SUM(C22:I22)</f>
        <v>110</v>
      </c>
      <c r="M22" s="3">
        <f>COUNT(C22:I22)-COUNTIF(D22:I22,0)</f>
        <v>2</v>
      </c>
      <c r="N22" s="12">
        <f>K22/M22</f>
        <v>55</v>
      </c>
    </row>
    <row r="23" spans="1:14" ht="12" x14ac:dyDescent="0.25">
      <c r="A23" s="3">
        <v>14</v>
      </c>
      <c r="B23" s="2" t="s">
        <v>232</v>
      </c>
      <c r="F23" s="3">
        <v>60</v>
      </c>
      <c r="H23" s="3">
        <v>50</v>
      </c>
      <c r="K23" s="8">
        <f>SUM(C23:I23)</f>
        <v>110</v>
      </c>
      <c r="M23" s="3">
        <f>COUNT(C23:I23)-COUNTIF(D23:I23,0)</f>
        <v>2</v>
      </c>
      <c r="N23" s="12">
        <f>K23/M23</f>
        <v>55</v>
      </c>
    </row>
    <row r="24" spans="1:14" ht="12" x14ac:dyDescent="0.25">
      <c r="A24" s="3">
        <v>15</v>
      </c>
      <c r="B24" s="2" t="s">
        <v>292</v>
      </c>
      <c r="F24" s="3">
        <v>50</v>
      </c>
      <c r="H24" s="3">
        <v>60</v>
      </c>
      <c r="K24" s="8">
        <f>SUM(C24:I24)</f>
        <v>110</v>
      </c>
      <c r="M24" s="3">
        <f>COUNT(C24:I24)-COUNTIF(D24:I24,0)</f>
        <v>2</v>
      </c>
      <c r="N24" s="12">
        <f>K24/M24</f>
        <v>55</v>
      </c>
    </row>
    <row r="25" spans="1:14" ht="12" x14ac:dyDescent="0.25">
      <c r="A25" s="3">
        <v>16</v>
      </c>
      <c r="B25" s="2" t="s">
        <v>293</v>
      </c>
      <c r="F25" s="3">
        <v>50</v>
      </c>
      <c r="H25" s="3">
        <v>60</v>
      </c>
      <c r="K25" s="8">
        <f>SUM(C25:I25)</f>
        <v>110</v>
      </c>
      <c r="M25" s="3">
        <f>COUNT(C25:I25)-COUNTIF(D25:I25,0)</f>
        <v>2</v>
      </c>
      <c r="N25" s="12">
        <f>K25/M25</f>
        <v>55</v>
      </c>
    </row>
    <row r="26" spans="1:14" ht="12" x14ac:dyDescent="0.25">
      <c r="A26" s="3">
        <v>17</v>
      </c>
      <c r="B26" s="2" t="s">
        <v>149</v>
      </c>
      <c r="C26" s="10"/>
      <c r="D26" s="8">
        <v>100</v>
      </c>
      <c r="E26" s="10"/>
      <c r="F26" s="10"/>
      <c r="G26" s="10"/>
      <c r="H26" s="10"/>
      <c r="I26" s="10"/>
      <c r="J26" s="10"/>
      <c r="K26" s="8">
        <f>SUM(C26:I26)</f>
        <v>100</v>
      </c>
      <c r="L26" s="3">
        <v>1</v>
      </c>
      <c r="M26" s="3">
        <f>COUNT(C26:I26)-COUNTIF(D26:I26,0)</f>
        <v>1</v>
      </c>
      <c r="N26" s="12">
        <f>K26/M26</f>
        <v>100</v>
      </c>
    </row>
    <row r="27" spans="1:14" ht="12" x14ac:dyDescent="0.25">
      <c r="A27" s="3">
        <v>18</v>
      </c>
      <c r="B27" s="2" t="s">
        <v>119</v>
      </c>
      <c r="C27" s="3"/>
      <c r="D27" s="8">
        <v>100</v>
      </c>
      <c r="E27" s="10"/>
      <c r="F27" s="10"/>
      <c r="G27" s="10"/>
      <c r="H27" s="10"/>
      <c r="I27" s="10"/>
      <c r="J27" s="10"/>
      <c r="K27" s="8">
        <f>SUM(C27:I27)</f>
        <v>100</v>
      </c>
      <c r="L27" s="3">
        <v>1</v>
      </c>
      <c r="M27" s="3">
        <f>COUNT(C27:I27)-COUNTIF(D27:I27,0)</f>
        <v>1</v>
      </c>
      <c r="N27" s="12">
        <f>K27/M27</f>
        <v>100</v>
      </c>
    </row>
    <row r="28" spans="1:14" ht="12" x14ac:dyDescent="0.25">
      <c r="A28" s="3">
        <v>19</v>
      </c>
      <c r="B28" s="2" t="s">
        <v>172</v>
      </c>
      <c r="E28" s="8">
        <v>100</v>
      </c>
      <c r="K28" s="8">
        <f>SUM(C28:I28)</f>
        <v>100</v>
      </c>
      <c r="L28" s="3">
        <v>1</v>
      </c>
      <c r="M28" s="3">
        <f>COUNT(C28:I28)-COUNTIF(D28:I28,0)</f>
        <v>1</v>
      </c>
      <c r="N28" s="12">
        <f>K28/M28</f>
        <v>100</v>
      </c>
    </row>
    <row r="29" spans="1:14" ht="12" x14ac:dyDescent="0.25">
      <c r="A29" s="3">
        <v>20</v>
      </c>
      <c r="B29" s="2" t="s">
        <v>186</v>
      </c>
      <c r="C29" s="10"/>
      <c r="D29" s="8"/>
      <c r="E29" s="11">
        <v>100</v>
      </c>
      <c r="F29" s="10"/>
      <c r="G29" s="10"/>
      <c r="H29" s="10"/>
      <c r="I29" s="10"/>
      <c r="J29" s="10"/>
      <c r="K29" s="8">
        <f>SUM(C29:I29)</f>
        <v>100</v>
      </c>
      <c r="L29" s="3">
        <v>1</v>
      </c>
      <c r="M29" s="3">
        <f>COUNT(C29:I29)-COUNTIF(D29:I29,0)</f>
        <v>1</v>
      </c>
      <c r="N29" s="12">
        <f>K29/M29</f>
        <v>100</v>
      </c>
    </row>
    <row r="30" spans="1:14" ht="12" x14ac:dyDescent="0.25">
      <c r="A30" s="3">
        <v>21</v>
      </c>
      <c r="B30" s="2" t="s">
        <v>264</v>
      </c>
      <c r="C30" s="10"/>
      <c r="G30" s="8">
        <v>100</v>
      </c>
      <c r="K30" s="8">
        <f>SUM(C30:I30)</f>
        <v>100</v>
      </c>
      <c r="L30" s="3">
        <v>1</v>
      </c>
      <c r="M30" s="3">
        <f>COUNT(C30:I30)-COUNTIF(D30:I30,0)</f>
        <v>1</v>
      </c>
      <c r="N30" s="12">
        <f>K30/M30</f>
        <v>100</v>
      </c>
    </row>
    <row r="31" spans="1:14" ht="12" x14ac:dyDescent="0.25">
      <c r="A31" s="3">
        <v>22</v>
      </c>
      <c r="B31" s="2" t="s">
        <v>370</v>
      </c>
      <c r="H31" s="8">
        <v>100</v>
      </c>
      <c r="K31" s="8">
        <f>SUM(C31:I31)</f>
        <v>100</v>
      </c>
      <c r="L31" s="3">
        <v>1</v>
      </c>
      <c r="M31" s="3">
        <f>COUNT(C31:I31)-COUNTIF(D31:I31,0)</f>
        <v>1</v>
      </c>
      <c r="N31" s="12">
        <f>K31/M31</f>
        <v>100</v>
      </c>
    </row>
    <row r="32" spans="1:14" ht="12" x14ac:dyDescent="0.25">
      <c r="A32" s="3">
        <v>23</v>
      </c>
      <c r="B32" s="2" t="s">
        <v>175</v>
      </c>
      <c r="C32" s="10"/>
      <c r="D32" s="8"/>
      <c r="E32" s="10">
        <v>40</v>
      </c>
      <c r="F32" s="10"/>
      <c r="G32" s="10">
        <v>60</v>
      </c>
      <c r="H32" s="10"/>
      <c r="I32" s="10"/>
      <c r="J32" s="10"/>
      <c r="K32" s="8">
        <f>SUM(C32:I32)</f>
        <v>100</v>
      </c>
      <c r="M32" s="3">
        <f>COUNT(C32:I32)-COUNTIF(D32:I32,0)</f>
        <v>2</v>
      </c>
      <c r="N32" s="12">
        <f>K32/M32</f>
        <v>50</v>
      </c>
    </row>
    <row r="33" spans="1:14" ht="12" x14ac:dyDescent="0.25">
      <c r="A33" s="3">
        <v>24</v>
      </c>
      <c r="B33" s="2" t="s">
        <v>92</v>
      </c>
      <c r="C33" s="10">
        <v>80</v>
      </c>
      <c r="K33" s="8">
        <f>SUM(C33:I33)</f>
        <v>80</v>
      </c>
      <c r="M33" s="3">
        <f>COUNT(C33:I33)-COUNTIF(D33:I33,0)</f>
        <v>1</v>
      </c>
      <c r="N33" s="12">
        <f>K33/M33</f>
        <v>80</v>
      </c>
    </row>
    <row r="34" spans="1:14" ht="12" x14ac:dyDescent="0.25">
      <c r="A34" s="3">
        <v>25</v>
      </c>
      <c r="B34" s="2" t="s">
        <v>93</v>
      </c>
      <c r="C34" s="10">
        <v>80</v>
      </c>
      <c r="K34" s="8">
        <f>SUM(C34:I34)</f>
        <v>80</v>
      </c>
      <c r="M34" s="3">
        <f>COUNT(C34:I34)-COUNTIF(D34:I34,0)</f>
        <v>1</v>
      </c>
      <c r="N34" s="12">
        <f>K34/M34</f>
        <v>80</v>
      </c>
    </row>
    <row r="35" spans="1:14" ht="12" x14ac:dyDescent="0.25">
      <c r="A35" s="3">
        <v>26</v>
      </c>
      <c r="B35" s="2" t="s">
        <v>187</v>
      </c>
      <c r="E35" s="3">
        <v>80</v>
      </c>
      <c r="K35" s="8">
        <f>SUM(C35:I35)</f>
        <v>80</v>
      </c>
      <c r="M35" s="3">
        <f>COUNT(C35:I35)-COUNTIF(D35:I35,0)</f>
        <v>1</v>
      </c>
      <c r="N35" s="12">
        <f>K35/M35</f>
        <v>80</v>
      </c>
    </row>
    <row r="36" spans="1:14" ht="12" x14ac:dyDescent="0.25">
      <c r="A36" s="3">
        <v>27</v>
      </c>
      <c r="B36" s="2" t="s">
        <v>176</v>
      </c>
      <c r="C36" s="10"/>
      <c r="E36" s="3">
        <v>80</v>
      </c>
      <c r="K36" s="8">
        <f>SUM(C36:I36)</f>
        <v>80</v>
      </c>
      <c r="M36" s="3">
        <f>COUNT(C36:I36)-COUNTIF(D36:I36,0)</f>
        <v>1</v>
      </c>
      <c r="N36" s="12">
        <f>K36/M36</f>
        <v>80</v>
      </c>
    </row>
    <row r="37" spans="1:14" ht="12" x14ac:dyDescent="0.25">
      <c r="A37" s="3">
        <v>28</v>
      </c>
      <c r="B37" s="2" t="s">
        <v>291</v>
      </c>
      <c r="F37" s="3">
        <v>80</v>
      </c>
      <c r="K37" s="8">
        <f>SUM(C37:I37)</f>
        <v>80</v>
      </c>
      <c r="M37" s="3">
        <f>COUNT(C37:I37)-COUNTIF(D37:I37,0)</f>
        <v>1</v>
      </c>
      <c r="N37" s="12">
        <f>K37/M37</f>
        <v>80</v>
      </c>
    </row>
    <row r="38" spans="1:14" ht="12" x14ac:dyDescent="0.25">
      <c r="A38" s="3">
        <v>29</v>
      </c>
      <c r="B38" s="2" t="s">
        <v>218</v>
      </c>
      <c r="C38" s="10"/>
      <c r="D38" s="8"/>
      <c r="E38" s="10"/>
      <c r="F38" s="10"/>
      <c r="G38" s="10">
        <v>80</v>
      </c>
      <c r="H38" s="10"/>
      <c r="I38" s="10"/>
      <c r="J38" s="10"/>
      <c r="K38" s="8">
        <f>SUM(C38:I38)</f>
        <v>80</v>
      </c>
      <c r="M38" s="3">
        <f>COUNT(C38:I38)-COUNTIF(D38:I38,0)</f>
        <v>1</v>
      </c>
      <c r="N38" s="12">
        <f>K38/M38</f>
        <v>80</v>
      </c>
    </row>
    <row r="39" spans="1:14" ht="12" x14ac:dyDescent="0.25">
      <c r="A39" s="3">
        <v>30</v>
      </c>
      <c r="B39" s="2" t="s">
        <v>335</v>
      </c>
      <c r="F39" s="10"/>
      <c r="G39" s="10">
        <v>80</v>
      </c>
      <c r="H39" s="10"/>
      <c r="I39" s="10"/>
      <c r="J39" s="10"/>
      <c r="K39" s="8">
        <f>SUM(C39:I39)</f>
        <v>80</v>
      </c>
      <c r="M39" s="3">
        <f>COUNT(C39:I39)-COUNTIF(D39:I39,0)</f>
        <v>1</v>
      </c>
      <c r="N39" s="12">
        <f>K39/M39</f>
        <v>80</v>
      </c>
    </row>
    <row r="40" spans="1:14" ht="12" x14ac:dyDescent="0.25">
      <c r="A40" s="3">
        <v>31</v>
      </c>
      <c r="B40" s="2" t="s">
        <v>122</v>
      </c>
      <c r="C40" s="10"/>
      <c r="D40" s="3">
        <v>70</v>
      </c>
      <c r="F40" s="8"/>
      <c r="G40" s="8"/>
      <c r="H40" s="8"/>
      <c r="I40" s="8"/>
      <c r="J40" s="8"/>
      <c r="K40" s="8">
        <f>SUM(C40:I40)</f>
        <v>70</v>
      </c>
      <c r="M40" s="3">
        <f>COUNT(C40:I40)-COUNTIF(D40:I40,0)</f>
        <v>1</v>
      </c>
      <c r="N40" s="12">
        <f>K40/M40</f>
        <v>70</v>
      </c>
    </row>
    <row r="41" spans="1:14" ht="12" x14ac:dyDescent="0.25">
      <c r="A41" s="3">
        <v>32</v>
      </c>
      <c r="B41" s="2" t="s">
        <v>123</v>
      </c>
      <c r="C41" s="10"/>
      <c r="D41" s="3">
        <v>70</v>
      </c>
      <c r="F41" s="8"/>
      <c r="G41" s="8"/>
      <c r="H41" s="8"/>
      <c r="I41" s="8"/>
      <c r="J41" s="8"/>
      <c r="K41" s="8">
        <f>SUM(C41:I41)</f>
        <v>70</v>
      </c>
      <c r="M41" s="3">
        <f>COUNT(C41:I41)-COUNTIF(D41:I41,0)</f>
        <v>1</v>
      </c>
      <c r="N41" s="12">
        <f>K41/M41</f>
        <v>70</v>
      </c>
    </row>
    <row r="42" spans="1:14" ht="12" x14ac:dyDescent="0.25">
      <c r="A42" s="3">
        <v>33</v>
      </c>
      <c r="B42" s="2" t="s">
        <v>188</v>
      </c>
      <c r="C42" s="10"/>
      <c r="D42" s="8"/>
      <c r="E42" s="10">
        <v>70</v>
      </c>
      <c r="F42" s="10"/>
      <c r="G42" s="10"/>
      <c r="H42" s="10"/>
      <c r="I42" s="10"/>
      <c r="J42" s="10"/>
      <c r="K42" s="8">
        <f>SUM(C42:I42)</f>
        <v>70</v>
      </c>
      <c r="M42" s="3">
        <f>COUNT(C42:I42)-COUNTIF(D42:I42,0)</f>
        <v>1</v>
      </c>
      <c r="N42" s="12">
        <f>K42/M42</f>
        <v>70</v>
      </c>
    </row>
    <row r="43" spans="1:14" ht="12" x14ac:dyDescent="0.25">
      <c r="A43" s="3">
        <v>34</v>
      </c>
      <c r="B43" s="2" t="s">
        <v>280</v>
      </c>
      <c r="F43" s="3">
        <v>70</v>
      </c>
      <c r="K43" s="8">
        <f>SUM(C43:I43)</f>
        <v>70</v>
      </c>
      <c r="M43" s="3">
        <f>COUNT(C43:I43)-COUNTIF(D43:I43,0)</f>
        <v>1</v>
      </c>
      <c r="N43" s="12">
        <f>K43/M43</f>
        <v>70</v>
      </c>
    </row>
    <row r="44" spans="1:14" ht="12" x14ac:dyDescent="0.25">
      <c r="A44" s="3">
        <v>35</v>
      </c>
      <c r="B44" s="2" t="s">
        <v>308</v>
      </c>
      <c r="G44" s="3">
        <v>70</v>
      </c>
      <c r="K44" s="8">
        <f>SUM(C44:I44)</f>
        <v>70</v>
      </c>
      <c r="M44" s="3">
        <f>COUNT(C44:I44)-COUNTIF(D44:I44,0)</f>
        <v>1</v>
      </c>
      <c r="N44" s="12">
        <f>K44/M44</f>
        <v>70</v>
      </c>
    </row>
    <row r="45" spans="1:14" ht="12" x14ac:dyDescent="0.25">
      <c r="A45" s="3">
        <v>36</v>
      </c>
      <c r="B45" s="2" t="s">
        <v>336</v>
      </c>
      <c r="C45" s="10"/>
      <c r="G45" s="3">
        <v>70</v>
      </c>
      <c r="K45" s="8">
        <f>SUM(C45:I45)</f>
        <v>70</v>
      </c>
      <c r="M45" s="3">
        <f>COUNT(C45:I45)-COUNTIF(D45:I45,0)</f>
        <v>1</v>
      </c>
      <c r="N45" s="12">
        <f>K45/M45</f>
        <v>70</v>
      </c>
    </row>
    <row r="46" spans="1:14" ht="12" x14ac:dyDescent="0.25">
      <c r="A46" s="3">
        <v>37</v>
      </c>
      <c r="B46" s="2" t="s">
        <v>62</v>
      </c>
      <c r="C46" s="10">
        <v>60</v>
      </c>
      <c r="K46" s="8">
        <f>SUM(C46:I46)</f>
        <v>60</v>
      </c>
      <c r="M46" s="3">
        <f>COUNT(C46:I46)-COUNTIF(D46:I46,0)</f>
        <v>1</v>
      </c>
      <c r="N46" s="12">
        <f>K46/M46</f>
        <v>60</v>
      </c>
    </row>
    <row r="47" spans="1:14" ht="12" x14ac:dyDescent="0.25">
      <c r="A47" s="3">
        <v>38</v>
      </c>
      <c r="B47" s="2" t="s">
        <v>151</v>
      </c>
      <c r="C47" s="10"/>
      <c r="D47" s="3">
        <v>60</v>
      </c>
      <c r="E47" s="10"/>
      <c r="F47" s="10"/>
      <c r="G47" s="10"/>
      <c r="H47" s="10"/>
      <c r="I47" s="10"/>
      <c r="J47" s="10"/>
      <c r="K47" s="8">
        <f>SUM(C47:I47)</f>
        <v>60</v>
      </c>
      <c r="M47" s="3">
        <f>COUNT(C47:I47)-COUNTIF(D47:I47,0)</f>
        <v>1</v>
      </c>
      <c r="N47" s="12">
        <f>K47/M47</f>
        <v>60</v>
      </c>
    </row>
    <row r="48" spans="1:14" ht="12" x14ac:dyDescent="0.25">
      <c r="A48" s="3">
        <v>39</v>
      </c>
      <c r="B48" s="2" t="s">
        <v>124</v>
      </c>
      <c r="D48" s="3">
        <v>60</v>
      </c>
      <c r="K48" s="8">
        <f>SUM(C48:I48)</f>
        <v>60</v>
      </c>
      <c r="M48" s="3">
        <f>COUNT(C48:I48)-COUNTIF(D48:I48,0)</f>
        <v>1</v>
      </c>
      <c r="N48" s="12">
        <f>K48/M48</f>
        <v>60</v>
      </c>
    </row>
    <row r="49" spans="1:14" ht="12" x14ac:dyDescent="0.25">
      <c r="A49" s="3">
        <v>40</v>
      </c>
      <c r="B49" s="2" t="s">
        <v>189</v>
      </c>
      <c r="E49" s="3">
        <v>60</v>
      </c>
      <c r="K49" s="8">
        <f>SUM(C49:I49)</f>
        <v>60</v>
      </c>
      <c r="M49" s="3">
        <f>COUNT(C49:I49)-COUNTIF(D49:I49,0)</f>
        <v>1</v>
      </c>
      <c r="N49" s="12">
        <f>K49/M49</f>
        <v>60</v>
      </c>
    </row>
    <row r="50" spans="1:14" ht="12" x14ac:dyDescent="0.25">
      <c r="A50" s="3">
        <v>41</v>
      </c>
      <c r="B50" s="2" t="s">
        <v>68</v>
      </c>
      <c r="C50" s="10">
        <v>50</v>
      </c>
      <c r="D50" s="8"/>
      <c r="E50" s="10"/>
      <c r="F50" s="10"/>
      <c r="G50" s="10"/>
      <c r="H50" s="10"/>
      <c r="I50" s="10"/>
      <c r="J50" s="10"/>
      <c r="K50" s="8">
        <f>SUM(C50:I50)</f>
        <v>50</v>
      </c>
      <c r="M50" s="3">
        <f>COUNT(C50:I50)-COUNTIF(D50:I50,0)</f>
        <v>1</v>
      </c>
      <c r="N50" s="12">
        <f>K50/M50</f>
        <v>50</v>
      </c>
    </row>
    <row r="51" spans="1:14" ht="12" x14ac:dyDescent="0.25">
      <c r="A51" s="3">
        <v>42</v>
      </c>
      <c r="B51" s="2" t="s">
        <v>95</v>
      </c>
      <c r="C51" s="10">
        <v>50</v>
      </c>
      <c r="K51" s="8">
        <f>SUM(C51:I51)</f>
        <v>50</v>
      </c>
      <c r="M51" s="3">
        <f>COUNT(C51:I51)-COUNTIF(D51:I51,0)</f>
        <v>1</v>
      </c>
      <c r="N51" s="12">
        <f>K51/M51</f>
        <v>50</v>
      </c>
    </row>
    <row r="52" spans="1:14" ht="12" x14ac:dyDescent="0.25">
      <c r="A52" s="3">
        <v>43</v>
      </c>
      <c r="B52" s="2" t="s">
        <v>80</v>
      </c>
      <c r="C52" s="10">
        <v>50</v>
      </c>
      <c r="D52" s="8"/>
      <c r="E52" s="10"/>
      <c r="F52" s="10"/>
      <c r="G52" s="10"/>
      <c r="H52" s="10"/>
      <c r="I52" s="10"/>
      <c r="J52" s="10"/>
      <c r="K52" s="8">
        <f>SUM(C52:I52)</f>
        <v>50</v>
      </c>
      <c r="M52" s="3">
        <f>COUNT(C52:I52)-COUNTIF(D52:I52,0)</f>
        <v>1</v>
      </c>
      <c r="N52" s="12">
        <f>K52/M52</f>
        <v>50</v>
      </c>
    </row>
    <row r="53" spans="1:14" ht="12" x14ac:dyDescent="0.25">
      <c r="A53" s="3">
        <v>44</v>
      </c>
      <c r="B53" s="2" t="s">
        <v>371</v>
      </c>
      <c r="C53" s="10"/>
      <c r="H53" s="3">
        <v>50</v>
      </c>
      <c r="K53" s="8">
        <f>SUM(C53:I53)</f>
        <v>50</v>
      </c>
      <c r="M53" s="3">
        <f>COUNT(C53:I53)-COUNTIF(D53:I53,0)</f>
        <v>1</v>
      </c>
      <c r="N53" s="12">
        <f>K53/M53</f>
        <v>50</v>
      </c>
    </row>
    <row r="54" spans="1:14" ht="12" x14ac:dyDescent="0.25">
      <c r="A54" s="3">
        <v>45</v>
      </c>
      <c r="B54" s="2" t="s">
        <v>372</v>
      </c>
      <c r="C54" s="10"/>
      <c r="D54" s="10"/>
      <c r="E54" s="10"/>
      <c r="F54" s="10"/>
      <c r="G54" s="10"/>
      <c r="H54" s="10">
        <v>50</v>
      </c>
      <c r="I54" s="10"/>
      <c r="J54" s="10"/>
      <c r="K54" s="8">
        <f>SUM(C54:I54)</f>
        <v>50</v>
      </c>
      <c r="M54" s="3">
        <f>COUNT(C54:I54)-COUNTIF(D54:I54,0)</f>
        <v>1</v>
      </c>
      <c r="N54" s="12">
        <f>K54/M54</f>
        <v>50</v>
      </c>
    </row>
    <row r="55" spans="1:14" ht="12" x14ac:dyDescent="0.25">
      <c r="A55" s="3">
        <v>46</v>
      </c>
      <c r="B55" s="2" t="s">
        <v>96</v>
      </c>
      <c r="C55" s="10">
        <v>40</v>
      </c>
      <c r="K55" s="8">
        <f>SUM(C55:I55)</f>
        <v>40</v>
      </c>
      <c r="M55" s="3">
        <f>COUNT(C55:I55)-COUNTIF(D55:I55,0)</f>
        <v>1</v>
      </c>
      <c r="N55" s="12">
        <f>K55/M55</f>
        <v>40</v>
      </c>
    </row>
    <row r="56" spans="1:14" ht="12" x14ac:dyDescent="0.25">
      <c r="A56" s="3">
        <v>47</v>
      </c>
      <c r="B56" s="2" t="s">
        <v>82</v>
      </c>
      <c r="C56" s="10">
        <v>40</v>
      </c>
      <c r="K56" s="8">
        <f>SUM(C56:I56)</f>
        <v>40</v>
      </c>
      <c r="M56" s="3">
        <f>COUNT(C56:I56)-COUNTIF(D56:I56,0)</f>
        <v>1</v>
      </c>
      <c r="N56" s="12">
        <f>K56/M56</f>
        <v>40</v>
      </c>
    </row>
    <row r="57" spans="1:14" ht="12" x14ac:dyDescent="0.25">
      <c r="A57" s="3">
        <v>48</v>
      </c>
      <c r="B57" s="2" t="s">
        <v>81</v>
      </c>
      <c r="C57" s="10">
        <v>40</v>
      </c>
      <c r="K57" s="8">
        <f>SUM(C57:I57)</f>
        <v>40</v>
      </c>
      <c r="M57" s="3">
        <f>COUNT(C57:I57)-COUNTIF(D57:I57,0)</f>
        <v>1</v>
      </c>
      <c r="N57" s="12">
        <f>K57/M57</f>
        <v>40</v>
      </c>
    </row>
    <row r="58" spans="1:14" ht="12" x14ac:dyDescent="0.25">
      <c r="A58" s="3">
        <v>49</v>
      </c>
      <c r="B58" s="2" t="s">
        <v>97</v>
      </c>
      <c r="C58" s="10">
        <v>40</v>
      </c>
      <c r="D58" s="8"/>
      <c r="E58" s="10"/>
      <c r="F58" s="10"/>
      <c r="G58" s="10"/>
      <c r="H58" s="10"/>
      <c r="I58" s="10"/>
      <c r="J58" s="10"/>
      <c r="K58" s="8">
        <f>SUM(C58:I58)</f>
        <v>40</v>
      </c>
      <c r="M58" s="3">
        <f>COUNT(C58:I58)-COUNTIF(D58:I58,0)</f>
        <v>1</v>
      </c>
      <c r="N58" s="12">
        <f>K58/M58</f>
        <v>40</v>
      </c>
    </row>
    <row r="59" spans="1:14" ht="12" x14ac:dyDescent="0.25">
      <c r="A59" s="3">
        <v>50</v>
      </c>
      <c r="B59" s="2" t="s">
        <v>190</v>
      </c>
      <c r="E59" s="3">
        <v>40</v>
      </c>
      <c r="K59" s="8">
        <f>SUM(C59:I59)</f>
        <v>40</v>
      </c>
      <c r="M59" s="3">
        <f>COUNT(C59:I59)-COUNTIF(D59:I59,0)</f>
        <v>1</v>
      </c>
      <c r="N59" s="12">
        <f>K59/M59</f>
        <v>40</v>
      </c>
    </row>
    <row r="60" spans="1:14" ht="12" x14ac:dyDescent="0.25">
      <c r="A60" s="3">
        <v>51</v>
      </c>
      <c r="B60" s="2" t="s">
        <v>373</v>
      </c>
      <c r="C60" s="10"/>
      <c r="D60" s="8"/>
      <c r="E60" s="10"/>
      <c r="F60" s="10"/>
      <c r="G60" s="10"/>
      <c r="H60" s="10">
        <v>40</v>
      </c>
      <c r="I60" s="10"/>
      <c r="J60" s="10"/>
      <c r="K60" s="8">
        <f>SUM(C60:I60)</f>
        <v>40</v>
      </c>
      <c r="M60" s="3">
        <f>COUNT(C60:I60)-COUNTIF(D60:I60,0)</f>
        <v>1</v>
      </c>
      <c r="N60" s="12">
        <f>K60/M60</f>
        <v>40</v>
      </c>
    </row>
    <row r="61" spans="1:14" ht="12" x14ac:dyDescent="0.25">
      <c r="A61" s="3">
        <v>52</v>
      </c>
      <c r="B61" s="2" t="s">
        <v>281</v>
      </c>
      <c r="H61" s="3">
        <v>40</v>
      </c>
      <c r="K61" s="8">
        <f>SUM(C61:I61)</f>
        <v>40</v>
      </c>
      <c r="M61" s="3">
        <f>COUNT(C61:I61)-COUNTIF(D61:I61,0)</f>
        <v>1</v>
      </c>
      <c r="N61" s="12">
        <f>K61/M61</f>
        <v>40</v>
      </c>
    </row>
    <row r="62" spans="1:14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8">
        <f t="shared" ref="K42:K69" si="0">SUM(C62:I62)</f>
        <v>0</v>
      </c>
      <c r="M62" s="3">
        <f t="shared" ref="M42:M69" si="1">COUNT(C62:I62)-COUNTIF(D62:I62,0)</f>
        <v>0</v>
      </c>
      <c r="N62" s="12" t="e">
        <f t="shared" ref="N60:N69" si="2">K62/M62</f>
        <v>#DIV/0!</v>
      </c>
    </row>
    <row r="63" spans="1:14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8">
        <f t="shared" si="0"/>
        <v>0</v>
      </c>
      <c r="M63" s="3">
        <f t="shared" si="1"/>
        <v>0</v>
      </c>
      <c r="N63" s="12" t="e">
        <f t="shared" si="2"/>
        <v>#DIV/0!</v>
      </c>
    </row>
    <row r="64" spans="1:14" ht="12" x14ac:dyDescent="0.25">
      <c r="A64" s="3">
        <v>55</v>
      </c>
      <c r="K64" s="8">
        <f t="shared" si="0"/>
        <v>0</v>
      </c>
      <c r="M64" s="3">
        <f t="shared" si="1"/>
        <v>0</v>
      </c>
      <c r="N64" s="12" t="e">
        <f t="shared" si="2"/>
        <v>#DIV/0!</v>
      </c>
    </row>
    <row r="65" spans="1:14" ht="12" x14ac:dyDescent="0.25">
      <c r="A65" s="3">
        <v>56</v>
      </c>
      <c r="K65" s="8">
        <f t="shared" si="0"/>
        <v>0</v>
      </c>
      <c r="M65" s="3">
        <f t="shared" si="1"/>
        <v>0</v>
      </c>
      <c r="N65" s="12" t="e">
        <f t="shared" si="2"/>
        <v>#DIV/0!</v>
      </c>
    </row>
    <row r="66" spans="1:14" ht="12" x14ac:dyDescent="0.25">
      <c r="A66" s="3">
        <v>57</v>
      </c>
      <c r="K66" s="8">
        <f t="shared" si="0"/>
        <v>0</v>
      </c>
      <c r="M66" s="3">
        <f t="shared" si="1"/>
        <v>0</v>
      </c>
      <c r="N66" s="12" t="e">
        <f t="shared" si="2"/>
        <v>#DIV/0!</v>
      </c>
    </row>
    <row r="67" spans="1:14" ht="12" x14ac:dyDescent="0.25">
      <c r="A67" s="3">
        <v>58</v>
      </c>
      <c r="K67" s="8">
        <f t="shared" si="0"/>
        <v>0</v>
      </c>
      <c r="M67" s="3">
        <f t="shared" si="1"/>
        <v>0</v>
      </c>
      <c r="N67" s="12" t="e">
        <f t="shared" si="2"/>
        <v>#DIV/0!</v>
      </c>
    </row>
    <row r="68" spans="1:14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8">
        <f t="shared" si="0"/>
        <v>0</v>
      </c>
      <c r="M68" s="3">
        <f t="shared" si="1"/>
        <v>0</v>
      </c>
      <c r="N68" s="12" t="e">
        <f t="shared" si="2"/>
        <v>#DIV/0!</v>
      </c>
    </row>
    <row r="69" spans="1:14" ht="12" x14ac:dyDescent="0.25">
      <c r="A69" s="3">
        <v>60</v>
      </c>
      <c r="K69" s="8">
        <f t="shared" si="0"/>
        <v>0</v>
      </c>
      <c r="M69" s="3">
        <f t="shared" si="1"/>
        <v>0</v>
      </c>
      <c r="N69" s="12" t="e">
        <f t="shared" si="2"/>
        <v>#DIV/0!</v>
      </c>
    </row>
    <row r="70" spans="1:14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61">
    <sortCondition descending="1" ref="K10:K61"/>
    <sortCondition descending="1" ref="L10:L61"/>
    <sortCondition descending="1" ref="N10:N61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5"/>
  <sheetViews>
    <sheetView workbookViewId="0">
      <selection activeCell="F35" sqref="F35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98</v>
      </c>
      <c r="C10" s="10">
        <v>60</v>
      </c>
      <c r="D10" s="8">
        <v>100</v>
      </c>
      <c r="E10" s="3">
        <v>80</v>
      </c>
      <c r="F10" s="3">
        <v>80</v>
      </c>
      <c r="G10" s="3">
        <v>70</v>
      </c>
      <c r="H10" s="8">
        <v>100</v>
      </c>
      <c r="I10" s="3">
        <v>80</v>
      </c>
      <c r="J10" s="3">
        <v>70</v>
      </c>
      <c r="M10" s="8">
        <f>SUM(C10:K10)</f>
        <v>640</v>
      </c>
      <c r="N10" s="3">
        <v>2</v>
      </c>
      <c r="O10" s="3">
        <f>COUNT(C10:K10)-COUNTIF(D10:K10,0)</f>
        <v>8</v>
      </c>
      <c r="P10" s="12">
        <f>M10/O10</f>
        <v>80</v>
      </c>
    </row>
    <row r="11" spans="1:16" ht="12" x14ac:dyDescent="0.25">
      <c r="A11" s="3">
        <v>2</v>
      </c>
      <c r="B11" s="2" t="s">
        <v>21</v>
      </c>
      <c r="C11" s="11">
        <v>100</v>
      </c>
      <c r="D11" s="3">
        <v>70</v>
      </c>
      <c r="E11" s="8">
        <v>100</v>
      </c>
      <c r="F11" s="8">
        <v>100</v>
      </c>
      <c r="G11" s="11"/>
      <c r="H11" s="3">
        <v>60</v>
      </c>
      <c r="I11" s="3">
        <v>70</v>
      </c>
      <c r="J11" s="3">
        <v>60</v>
      </c>
      <c r="M11" s="8">
        <f>SUM(C11:K11)</f>
        <v>560</v>
      </c>
      <c r="N11" s="3">
        <v>3</v>
      </c>
      <c r="O11" s="3">
        <f>COUNT(C11:K11)-COUNTIF(D11:K11,0)</f>
        <v>7</v>
      </c>
      <c r="P11" s="12">
        <f>M11/O11</f>
        <v>80</v>
      </c>
    </row>
    <row r="12" spans="1:16" ht="12" x14ac:dyDescent="0.25">
      <c r="A12" s="3">
        <v>3</v>
      </c>
      <c r="B12" s="2" t="s">
        <v>45</v>
      </c>
      <c r="C12" s="11">
        <v>100</v>
      </c>
      <c r="D12" s="3">
        <v>80</v>
      </c>
      <c r="E12" s="10"/>
      <c r="F12" s="8">
        <v>100</v>
      </c>
      <c r="G12" s="10">
        <v>80</v>
      </c>
      <c r="H12" s="8"/>
      <c r="I12" s="8"/>
      <c r="J12" s="10">
        <v>80</v>
      </c>
      <c r="K12" s="10"/>
      <c r="L12" s="10"/>
      <c r="M12" s="8">
        <f>SUM(C12:K12)</f>
        <v>440</v>
      </c>
      <c r="N12" s="3">
        <v>2</v>
      </c>
      <c r="O12" s="3">
        <f>COUNT(C12:K12)-COUNTIF(D12:K12,0)</f>
        <v>5</v>
      </c>
      <c r="P12" s="12">
        <f>M12/O12</f>
        <v>88</v>
      </c>
    </row>
    <row r="13" spans="1:16" ht="12" x14ac:dyDescent="0.25">
      <c r="A13" s="3">
        <v>4</v>
      </c>
      <c r="B13" s="2" t="s">
        <v>154</v>
      </c>
      <c r="C13" s="10"/>
      <c r="D13" s="3">
        <v>80</v>
      </c>
      <c r="E13" s="8">
        <v>100</v>
      </c>
      <c r="F13" s="10"/>
      <c r="G13" s="10">
        <v>80</v>
      </c>
      <c r="H13" s="10"/>
      <c r="I13" s="10">
        <v>70</v>
      </c>
      <c r="J13" s="10">
        <v>80</v>
      </c>
      <c r="K13" s="10"/>
      <c r="L13" s="10"/>
      <c r="M13" s="8">
        <f>SUM(C13:K13)</f>
        <v>410</v>
      </c>
      <c r="N13" s="3">
        <v>1</v>
      </c>
      <c r="O13" s="3">
        <f>COUNT(C13:K13)-COUNTIF(D13:K13,0)</f>
        <v>5</v>
      </c>
      <c r="P13" s="12">
        <f>M13/O13</f>
        <v>82</v>
      </c>
    </row>
    <row r="14" spans="1:16" ht="12" x14ac:dyDescent="0.25">
      <c r="A14" s="3">
        <v>5</v>
      </c>
      <c r="B14" s="2" t="s">
        <v>86</v>
      </c>
      <c r="C14" s="10">
        <v>60</v>
      </c>
      <c r="D14" s="8"/>
      <c r="E14" s="10">
        <v>70</v>
      </c>
      <c r="F14" s="10">
        <v>80</v>
      </c>
      <c r="G14" s="10"/>
      <c r="H14" s="10"/>
      <c r="I14" s="10">
        <v>40</v>
      </c>
      <c r="J14" s="10"/>
      <c r="K14" s="10"/>
      <c r="L14" s="10"/>
      <c r="M14" s="8">
        <f>SUM(C14:K14)</f>
        <v>250</v>
      </c>
      <c r="O14" s="3">
        <f>COUNT(C14:K14)-COUNTIF(D14:K14,0)</f>
        <v>4</v>
      </c>
      <c r="P14" s="12">
        <f>M14/O14</f>
        <v>62.5</v>
      </c>
    </row>
    <row r="15" spans="1:16" ht="12" x14ac:dyDescent="0.25">
      <c r="A15" s="3">
        <v>6</v>
      </c>
      <c r="B15" s="2" t="s">
        <v>87</v>
      </c>
      <c r="C15" s="10">
        <v>40</v>
      </c>
      <c r="F15" s="3">
        <v>70</v>
      </c>
      <c r="I15" s="8">
        <v>100</v>
      </c>
      <c r="M15" s="8">
        <f>SUM(C15:K15)</f>
        <v>210</v>
      </c>
      <c r="N15" s="3">
        <v>1</v>
      </c>
      <c r="O15" s="3">
        <f>COUNT(C15:K15)-COUNTIF(D15:K15,0)</f>
        <v>3</v>
      </c>
      <c r="P15" s="12">
        <f>M15/O15</f>
        <v>70</v>
      </c>
    </row>
    <row r="16" spans="1:16" ht="12" x14ac:dyDescent="0.25">
      <c r="A16" s="3">
        <v>7</v>
      </c>
      <c r="B16" s="2" t="s">
        <v>43</v>
      </c>
      <c r="C16" s="10">
        <v>70</v>
      </c>
      <c r="D16" s="10"/>
      <c r="E16" s="10">
        <v>70</v>
      </c>
      <c r="F16" s="10"/>
      <c r="G16" s="10"/>
      <c r="H16" s="10"/>
      <c r="I16" s="10"/>
      <c r="J16" s="10">
        <v>70</v>
      </c>
      <c r="K16" s="10"/>
      <c r="L16" s="10"/>
      <c r="M16" s="8">
        <f>SUM(C16:K16)</f>
        <v>210</v>
      </c>
      <c r="O16" s="3">
        <f>COUNT(C16:K16)-COUNTIF(D16:K16,0)</f>
        <v>3</v>
      </c>
      <c r="P16" s="12">
        <f>M16/O16</f>
        <v>70</v>
      </c>
    </row>
    <row r="17" spans="1:16" ht="12" x14ac:dyDescent="0.25">
      <c r="A17" s="3">
        <v>8</v>
      </c>
      <c r="B17" s="2" t="s">
        <v>22</v>
      </c>
      <c r="C17" s="10">
        <v>40</v>
      </c>
      <c r="F17" s="3">
        <v>60</v>
      </c>
      <c r="G17" s="3">
        <v>60</v>
      </c>
      <c r="I17" s="3">
        <v>50</v>
      </c>
      <c r="M17" s="8">
        <f>SUM(C17:K17)</f>
        <v>210</v>
      </c>
      <c r="O17" s="3">
        <f>COUNT(C17:K17)-COUNTIF(D17:K17,0)</f>
        <v>4</v>
      </c>
      <c r="P17" s="12">
        <f>M17/O17</f>
        <v>52.5</v>
      </c>
    </row>
    <row r="18" spans="1:16" ht="12" x14ac:dyDescent="0.25">
      <c r="A18" s="3">
        <v>9</v>
      </c>
      <c r="B18" s="2" t="s">
        <v>284</v>
      </c>
      <c r="C18" s="10"/>
      <c r="D18" s="8"/>
      <c r="E18" s="10"/>
      <c r="F18" s="10"/>
      <c r="G18" s="11">
        <v>100</v>
      </c>
      <c r="H18" s="10"/>
      <c r="I18" s="10"/>
      <c r="J18" s="8">
        <v>100</v>
      </c>
      <c r="K18" s="10"/>
      <c r="L18" s="10"/>
      <c r="M18" s="8">
        <f>SUM(C18:K18)</f>
        <v>200</v>
      </c>
      <c r="N18" s="3">
        <v>2</v>
      </c>
      <c r="O18" s="3">
        <f>COUNT(C18:K18)-COUNTIF(D18:K18,0)</f>
        <v>2</v>
      </c>
      <c r="P18" s="12">
        <f>M18/O18</f>
        <v>100</v>
      </c>
    </row>
    <row r="19" spans="1:16" ht="12" x14ac:dyDescent="0.25">
      <c r="A19" s="3">
        <v>10</v>
      </c>
      <c r="B19" s="2" t="s">
        <v>20</v>
      </c>
      <c r="C19" s="10"/>
      <c r="D19" s="8">
        <v>100</v>
      </c>
      <c r="E19" s="3">
        <v>80</v>
      </c>
      <c r="M19" s="8">
        <f>SUM(C19:K19)</f>
        <v>180</v>
      </c>
      <c r="N19" s="3">
        <v>1</v>
      </c>
      <c r="O19" s="3">
        <f>COUNT(C19:K19)-COUNTIF(D19:K19,0)</f>
        <v>2</v>
      </c>
      <c r="P19" s="12">
        <f>M19/O19</f>
        <v>90</v>
      </c>
    </row>
    <row r="20" spans="1:16" ht="12" x14ac:dyDescent="0.25">
      <c r="A20" s="3">
        <v>11</v>
      </c>
      <c r="B20" s="2" t="s">
        <v>294</v>
      </c>
      <c r="G20" s="3">
        <v>70</v>
      </c>
      <c r="H20" s="8">
        <v>100</v>
      </c>
      <c r="M20" s="8">
        <f>SUM(C20:K20)</f>
        <v>170</v>
      </c>
      <c r="N20" s="3">
        <v>1</v>
      </c>
      <c r="O20" s="3">
        <f>COUNT(C20:K20)-COUNTIF(D20:K20,0)</f>
        <v>2</v>
      </c>
      <c r="P20" s="12">
        <f>M20/O20</f>
        <v>85</v>
      </c>
    </row>
    <row r="21" spans="1:16" ht="12" x14ac:dyDescent="0.25">
      <c r="A21" s="3">
        <v>12</v>
      </c>
      <c r="B21" s="2" t="s">
        <v>255</v>
      </c>
      <c r="C21" s="3"/>
      <c r="E21" s="10"/>
      <c r="F21" s="10">
        <v>70</v>
      </c>
      <c r="G21" s="10"/>
      <c r="H21" s="10"/>
      <c r="I21" s="8">
        <v>100</v>
      </c>
      <c r="J21" s="10"/>
      <c r="K21" s="10"/>
      <c r="L21" s="10"/>
      <c r="M21" s="8">
        <f>SUM(C21:K21)</f>
        <v>170</v>
      </c>
      <c r="N21" s="3">
        <v>1</v>
      </c>
      <c r="O21" s="3">
        <f>COUNT(C21:K21)-COUNTIF(D21:K21,0)</f>
        <v>2</v>
      </c>
      <c r="P21" s="12">
        <f>M21/O21</f>
        <v>85</v>
      </c>
    </row>
    <row r="22" spans="1:16" ht="12" x14ac:dyDescent="0.25">
      <c r="A22" s="3">
        <v>13</v>
      </c>
      <c r="B22" s="2" t="s">
        <v>256</v>
      </c>
      <c r="C22" s="10"/>
      <c r="F22" s="3">
        <v>50</v>
      </c>
      <c r="G22" s="8"/>
      <c r="H22" s="8"/>
      <c r="I22" s="3">
        <v>50</v>
      </c>
      <c r="J22" s="3">
        <v>60</v>
      </c>
      <c r="K22" s="8"/>
      <c r="L22" s="8"/>
      <c r="M22" s="8">
        <f>SUM(C22:K22)</f>
        <v>160</v>
      </c>
      <c r="O22" s="3">
        <f>COUNT(C22:K22)-COUNTIF(D22:K22,0)</f>
        <v>3</v>
      </c>
      <c r="P22" s="12">
        <f>M22/O22</f>
        <v>53.333333333333336</v>
      </c>
    </row>
    <row r="23" spans="1:16" ht="12" x14ac:dyDescent="0.25">
      <c r="A23" s="3">
        <v>14</v>
      </c>
      <c r="B23" s="2" t="s">
        <v>37</v>
      </c>
      <c r="C23" s="10">
        <v>80</v>
      </c>
      <c r="G23" s="3">
        <v>60</v>
      </c>
      <c r="M23" s="8">
        <f>SUM(C23:K23)</f>
        <v>140</v>
      </c>
      <c r="O23" s="3">
        <f>COUNT(C23:K23)-COUNTIF(D23:K23,0)</f>
        <v>2</v>
      </c>
      <c r="P23" s="12">
        <f>M23/O23</f>
        <v>70</v>
      </c>
    </row>
    <row r="24" spans="1:16" ht="12" x14ac:dyDescent="0.25">
      <c r="A24" s="3">
        <v>15</v>
      </c>
      <c r="B24" s="2" t="s">
        <v>283</v>
      </c>
      <c r="G24" s="8">
        <v>100</v>
      </c>
      <c r="M24" s="8">
        <f>SUM(C24:K24)</f>
        <v>100</v>
      </c>
      <c r="N24" s="3">
        <v>1</v>
      </c>
      <c r="O24" s="3">
        <f>COUNT(C24:K24)-COUNTIF(D24:K24,0)</f>
        <v>1</v>
      </c>
      <c r="P24" s="12">
        <f>M24/O24</f>
        <v>100</v>
      </c>
    </row>
    <row r="25" spans="1:16" ht="12" x14ac:dyDescent="0.25">
      <c r="A25" s="3">
        <v>16</v>
      </c>
      <c r="B25" s="2" t="s">
        <v>101</v>
      </c>
      <c r="J25" s="8">
        <v>100</v>
      </c>
      <c r="M25" s="8">
        <f>SUM(C25:K25)</f>
        <v>100</v>
      </c>
      <c r="N25" s="3">
        <v>1</v>
      </c>
      <c r="O25" s="3">
        <f>COUNT(C25:K25)-COUNTIF(D25:K25,0)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165</v>
      </c>
      <c r="C26" s="10"/>
      <c r="F26" s="3">
        <v>50</v>
      </c>
      <c r="I26" s="3">
        <v>50</v>
      </c>
      <c r="J26" s="8"/>
      <c r="M26" s="8">
        <f>SUM(C26:K26)</f>
        <v>100</v>
      </c>
      <c r="O26" s="3">
        <f>COUNT(C26:K26)-COUNTIF(D26:K26,0)</f>
        <v>2</v>
      </c>
      <c r="P26" s="12">
        <f>M26/O26</f>
        <v>50</v>
      </c>
    </row>
    <row r="27" spans="1:16" ht="12" x14ac:dyDescent="0.25">
      <c r="A27" s="3">
        <v>18</v>
      </c>
      <c r="B27" s="2" t="s">
        <v>125</v>
      </c>
      <c r="C27" s="10"/>
      <c r="F27" s="3">
        <v>50</v>
      </c>
      <c r="G27" s="8"/>
      <c r="H27" s="8"/>
      <c r="I27" s="3">
        <v>50</v>
      </c>
      <c r="J27" s="8"/>
      <c r="K27" s="8"/>
      <c r="L27" s="8"/>
      <c r="M27" s="8">
        <f>SUM(C27:K27)</f>
        <v>100</v>
      </c>
      <c r="O27" s="3">
        <f>COUNT(C27:K27)-COUNTIF(D27:K27,0)</f>
        <v>2</v>
      </c>
      <c r="P27" s="12">
        <f>M27/O27</f>
        <v>50</v>
      </c>
    </row>
    <row r="28" spans="1:16" ht="12" x14ac:dyDescent="0.25">
      <c r="A28" s="3">
        <v>19</v>
      </c>
      <c r="B28" s="2" t="s">
        <v>58</v>
      </c>
      <c r="C28" s="10">
        <v>50</v>
      </c>
      <c r="F28" s="3">
        <v>40</v>
      </c>
      <c r="M28" s="8">
        <f>SUM(C28:K28)</f>
        <v>90</v>
      </c>
      <c r="O28" s="3">
        <f>COUNT(C28:K28)-COUNTIF(D28:K28,0)</f>
        <v>2</v>
      </c>
      <c r="P28" s="12">
        <f>M28/O28</f>
        <v>45</v>
      </c>
    </row>
    <row r="29" spans="1:16" ht="12" x14ac:dyDescent="0.25">
      <c r="A29" s="3">
        <v>20</v>
      </c>
      <c r="B29" s="2" t="s">
        <v>56</v>
      </c>
      <c r="C29" s="10">
        <v>80</v>
      </c>
      <c r="M29" s="8">
        <f>SUM(C29:K29)</f>
        <v>80</v>
      </c>
      <c r="O29" s="3">
        <f>COUNT(C29:K29)-COUNTIF(D29:K29,0)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337</v>
      </c>
      <c r="C30" s="10"/>
      <c r="D30" s="8"/>
      <c r="E30" s="10"/>
      <c r="F30" s="10"/>
      <c r="G30" s="10"/>
      <c r="H30" s="10">
        <v>80</v>
      </c>
      <c r="I30" s="10"/>
      <c r="J30" s="10"/>
      <c r="K30" s="10"/>
      <c r="L30" s="10"/>
      <c r="M30" s="8">
        <f>SUM(C30:K30)</f>
        <v>80</v>
      </c>
      <c r="O30" s="3">
        <f>COUNT(C30:K30)-COUNTIF(D30:K30,0)</f>
        <v>1</v>
      </c>
      <c r="P30" s="12">
        <f>M30/O30</f>
        <v>80</v>
      </c>
    </row>
    <row r="31" spans="1:16" ht="12" x14ac:dyDescent="0.25">
      <c r="A31" s="3">
        <v>22</v>
      </c>
      <c r="B31" s="2" t="s">
        <v>311</v>
      </c>
      <c r="H31" s="3">
        <v>80</v>
      </c>
      <c r="M31" s="8">
        <f>SUM(C31:K31)</f>
        <v>80</v>
      </c>
      <c r="O31" s="3">
        <f>COUNT(C31:K31)-COUNTIF(D31:K31,0)</f>
        <v>1</v>
      </c>
      <c r="P31" s="12">
        <f>M31/O31</f>
        <v>80</v>
      </c>
    </row>
    <row r="32" spans="1:16" ht="12" x14ac:dyDescent="0.25">
      <c r="A32" s="3">
        <v>23</v>
      </c>
      <c r="B32" s="2" t="s">
        <v>341</v>
      </c>
      <c r="C32" s="10"/>
      <c r="D32" s="8"/>
      <c r="E32" s="10"/>
      <c r="F32" s="10"/>
      <c r="G32" s="10"/>
      <c r="H32" s="10"/>
      <c r="I32" s="3">
        <v>80</v>
      </c>
      <c r="J32" s="10"/>
      <c r="K32" s="10"/>
      <c r="L32" s="10"/>
      <c r="M32" s="8">
        <f>SUM(C32:K32)</f>
        <v>80</v>
      </c>
      <c r="O32" s="3">
        <f>COUNT(C32:K32)-COUNTIF(D32:K32,0)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169</v>
      </c>
      <c r="F33" s="3">
        <v>40</v>
      </c>
      <c r="I33" s="3">
        <v>40</v>
      </c>
      <c r="M33" s="8">
        <f>SUM(C33:K33)</f>
        <v>80</v>
      </c>
      <c r="O33" s="3">
        <f>COUNT(C33:K33)-COUNTIF(D33:K33,0)</f>
        <v>2</v>
      </c>
      <c r="P33" s="12">
        <f>M33/O33</f>
        <v>40</v>
      </c>
    </row>
    <row r="34" spans="1:16" ht="12" x14ac:dyDescent="0.25">
      <c r="A34" s="3">
        <v>25</v>
      </c>
      <c r="B34" s="2" t="s">
        <v>51</v>
      </c>
      <c r="C34" s="10">
        <v>70</v>
      </c>
      <c r="D34" s="8"/>
      <c r="M34" s="8">
        <f>SUM(C34:K34)</f>
        <v>70</v>
      </c>
      <c r="O34" s="3">
        <f>COUNT(C34:K34)-COUNTIF(D34:K34,0)</f>
        <v>1</v>
      </c>
      <c r="P34" s="12">
        <f>M34/O34</f>
        <v>70</v>
      </c>
    </row>
    <row r="35" spans="1:16" ht="12" x14ac:dyDescent="0.25">
      <c r="A35" s="3">
        <v>26</v>
      </c>
      <c r="B35" s="2" t="s">
        <v>155</v>
      </c>
      <c r="C35" s="10"/>
      <c r="D35" s="3">
        <v>70</v>
      </c>
      <c r="E35" s="10"/>
      <c r="F35" s="10"/>
      <c r="G35" s="10"/>
      <c r="H35" s="10"/>
      <c r="I35" s="10"/>
      <c r="J35" s="10"/>
      <c r="K35" s="10"/>
      <c r="L35" s="10"/>
      <c r="M35" s="8">
        <f>SUM(C35:K35)</f>
        <v>70</v>
      </c>
      <c r="O35" s="3">
        <f>COUNT(C35:K35)-COUNTIF(D35:K35,0)</f>
        <v>1</v>
      </c>
      <c r="P35" s="12">
        <f>M35/O35</f>
        <v>70</v>
      </c>
    </row>
    <row r="36" spans="1:16" ht="12" x14ac:dyDescent="0.25">
      <c r="A36" s="3">
        <v>27</v>
      </c>
      <c r="B36" s="2" t="s">
        <v>338</v>
      </c>
      <c r="C36" s="10"/>
      <c r="F36" s="8"/>
      <c r="H36" s="3">
        <v>70</v>
      </c>
      <c r="M36" s="8">
        <f>SUM(C36:K36)</f>
        <v>70</v>
      </c>
      <c r="O36" s="3">
        <f>COUNT(C36:K36)-COUNTIF(D36:K36,0)</f>
        <v>1</v>
      </c>
      <c r="P36" s="12">
        <f>M36/O36</f>
        <v>70</v>
      </c>
    </row>
    <row r="37" spans="1:16" ht="12" x14ac:dyDescent="0.25">
      <c r="A37" s="3">
        <v>28</v>
      </c>
      <c r="B37" s="2" t="s">
        <v>339</v>
      </c>
      <c r="C37" s="10"/>
      <c r="D37" s="8"/>
      <c r="E37" s="10"/>
      <c r="F37" s="10"/>
      <c r="G37" s="10"/>
      <c r="H37" s="10">
        <v>70</v>
      </c>
      <c r="I37" s="10"/>
      <c r="J37" s="10"/>
      <c r="K37" s="10"/>
      <c r="L37" s="10"/>
      <c r="M37" s="8">
        <f>SUM(C37:K37)</f>
        <v>70</v>
      </c>
      <c r="O37" s="3">
        <f>COUNT(C37:K37)-COUNTIF(D37:K37,0)</f>
        <v>1</v>
      </c>
      <c r="P37" s="12">
        <f>M37/O37</f>
        <v>70</v>
      </c>
    </row>
    <row r="38" spans="1:16" ht="12" x14ac:dyDescent="0.25">
      <c r="A38" s="3">
        <v>29</v>
      </c>
      <c r="B38" s="2" t="s">
        <v>269</v>
      </c>
      <c r="F38" s="3">
        <v>60</v>
      </c>
      <c r="M38" s="8">
        <f>SUM(C38:K38)</f>
        <v>60</v>
      </c>
      <c r="O38" s="3">
        <f>COUNT(C38:K38)-COUNTIF(D38:K38,0)</f>
        <v>1</v>
      </c>
      <c r="P38" s="12">
        <f>M38/O38</f>
        <v>60</v>
      </c>
    </row>
    <row r="39" spans="1:16" ht="12" x14ac:dyDescent="0.25">
      <c r="A39" s="3">
        <v>30</v>
      </c>
      <c r="B39" s="2" t="s">
        <v>340</v>
      </c>
      <c r="H39" s="3">
        <v>60</v>
      </c>
      <c r="M39" s="8">
        <f>SUM(C39:K39)</f>
        <v>60</v>
      </c>
      <c r="O39" s="3">
        <f>COUNT(C39:K39)-COUNTIF(D39:K39,0)</f>
        <v>1</v>
      </c>
      <c r="P39" s="12">
        <f>M39/O39</f>
        <v>60</v>
      </c>
    </row>
    <row r="40" spans="1:16" ht="12" x14ac:dyDescent="0.25">
      <c r="A40" s="3">
        <v>31</v>
      </c>
      <c r="B40" s="2" t="s">
        <v>156</v>
      </c>
      <c r="I40" s="3">
        <v>60</v>
      </c>
      <c r="M40" s="8">
        <f>SUM(C40:K40)</f>
        <v>60</v>
      </c>
      <c r="O40" s="3">
        <f>COUNT(C40:K40)-COUNTIF(D40:K40,0)</f>
        <v>1</v>
      </c>
      <c r="P40" s="12">
        <f>M40/O40</f>
        <v>60</v>
      </c>
    </row>
    <row r="41" spans="1:16" ht="12" x14ac:dyDescent="0.25">
      <c r="A41" s="3">
        <v>32</v>
      </c>
      <c r="B41" s="2" t="s">
        <v>157</v>
      </c>
      <c r="I41" s="3">
        <v>60</v>
      </c>
      <c r="M41" s="8">
        <f>SUM(C41:K41)</f>
        <v>60</v>
      </c>
      <c r="O41" s="3">
        <f>COUNT(C41:K41)-COUNTIF(D41:K41,0)</f>
        <v>1</v>
      </c>
      <c r="P41" s="12">
        <f>M41/O41</f>
        <v>60</v>
      </c>
    </row>
    <row r="42" spans="1:16" ht="12" x14ac:dyDescent="0.25">
      <c r="A42" s="3">
        <v>33</v>
      </c>
      <c r="B42" s="2" t="s">
        <v>53</v>
      </c>
      <c r="C42" s="10">
        <v>50</v>
      </c>
      <c r="D42" s="8"/>
      <c r="E42" s="10"/>
      <c r="F42" s="10"/>
      <c r="G42" s="10"/>
      <c r="H42" s="10"/>
      <c r="I42" s="10"/>
      <c r="J42" s="10"/>
      <c r="K42" s="10"/>
      <c r="L42" s="10"/>
      <c r="M42" s="8">
        <f>SUM(C42:K42)</f>
        <v>50</v>
      </c>
      <c r="O42" s="3">
        <f>COUNT(C42:K42)-COUNTIF(D42:K42,0)</f>
        <v>1</v>
      </c>
      <c r="P42" s="12">
        <f>M42/O42</f>
        <v>50</v>
      </c>
    </row>
    <row r="43" spans="1:16" ht="12" x14ac:dyDescent="0.25">
      <c r="A43" s="3">
        <v>34</v>
      </c>
      <c r="B43" s="2" t="s">
        <v>99</v>
      </c>
      <c r="C43" s="10">
        <v>50</v>
      </c>
      <c r="D43" s="8"/>
      <c r="E43" s="10"/>
      <c r="F43" s="10"/>
      <c r="G43" s="10"/>
      <c r="H43" s="10"/>
      <c r="I43" s="10"/>
      <c r="J43" s="10"/>
      <c r="K43" s="10"/>
      <c r="L43" s="10"/>
      <c r="M43" s="8">
        <f>SUM(C43:K43)</f>
        <v>50</v>
      </c>
      <c r="O43" s="3">
        <f>COUNT(C43:K43)-COUNTIF(D43:K43,0)</f>
        <v>1</v>
      </c>
      <c r="P43" s="12">
        <f>M43/O43</f>
        <v>50</v>
      </c>
    </row>
    <row r="44" spans="1:16" ht="12" x14ac:dyDescent="0.25">
      <c r="A44" s="3">
        <v>35</v>
      </c>
      <c r="B44" s="2" t="s">
        <v>85</v>
      </c>
      <c r="C44" s="10">
        <v>50</v>
      </c>
      <c r="E44" s="11"/>
      <c r="M44" s="8">
        <f>SUM(C44:K44)</f>
        <v>50</v>
      </c>
      <c r="O44" s="3">
        <f>COUNT(C44:K44)-COUNTIF(D44:K44,0)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270</v>
      </c>
      <c r="C45" s="10"/>
      <c r="E45" s="10"/>
      <c r="F45" s="10">
        <v>50</v>
      </c>
      <c r="G45" s="10"/>
      <c r="H45" s="10"/>
      <c r="I45" s="10"/>
      <c r="J45" s="10"/>
      <c r="K45" s="10"/>
      <c r="L45" s="10"/>
      <c r="M45" s="8">
        <f>SUM(C45:K45)</f>
        <v>50</v>
      </c>
      <c r="O45" s="3">
        <f>COUNT(C45:K45)-COUNTIF(D45:K45,0)</f>
        <v>1</v>
      </c>
      <c r="P45" s="12">
        <f>M45/O45</f>
        <v>50</v>
      </c>
    </row>
    <row r="46" spans="1:16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>
        <f t="shared" ref="M46:M49" si="0">SUM(C46:K46)</f>
        <v>0</v>
      </c>
      <c r="O46" s="3">
        <f t="shared" ref="O46:O49" si="1">COUNT(C46:K46)-COUNTIF(D46:K46,0)</f>
        <v>0</v>
      </c>
      <c r="P46" s="12" t="e">
        <f t="shared" ref="P46:P49" si="2">M46/O46</f>
        <v>#DIV/0!</v>
      </c>
    </row>
    <row r="47" spans="1:16" ht="12" x14ac:dyDescent="0.25">
      <c r="A47" s="3">
        <v>38</v>
      </c>
      <c r="M47" s="8">
        <f t="shared" si="0"/>
        <v>0</v>
      </c>
      <c r="O47" s="3">
        <f t="shared" si="1"/>
        <v>0</v>
      </c>
      <c r="P47" s="12" t="e">
        <f t="shared" si="2"/>
        <v>#DIV/0!</v>
      </c>
    </row>
    <row r="48" spans="1:16" ht="12" x14ac:dyDescent="0.25">
      <c r="A48" s="3">
        <v>39</v>
      </c>
      <c r="M48" s="8">
        <f t="shared" si="0"/>
        <v>0</v>
      </c>
      <c r="O48" s="3">
        <f t="shared" si="1"/>
        <v>0</v>
      </c>
      <c r="P48" s="12" t="e">
        <f t="shared" si="2"/>
        <v>#DIV/0!</v>
      </c>
    </row>
    <row r="49" spans="1:16" ht="12" x14ac:dyDescent="0.25">
      <c r="A49" s="3">
        <v>40</v>
      </c>
      <c r="M49" s="8">
        <f t="shared" si="0"/>
        <v>0</v>
      </c>
      <c r="O49" s="3">
        <f t="shared" si="1"/>
        <v>0</v>
      </c>
      <c r="P49" s="12" t="e">
        <f t="shared" si="2"/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5">
    <sortCondition descending="1" ref="M10:M45"/>
    <sortCondition descending="1" ref="N10:N45"/>
    <sortCondition descending="1" ref="P10:P45"/>
  </sortState>
  <mergeCells count="1">
    <mergeCell ref="C2:J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R75"/>
  <sheetViews>
    <sheetView workbookViewId="0">
      <selection activeCell="H15" sqref="H15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0" width="11.777343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"/>
    </row>
    <row r="3" spans="1:14" ht="11.4" customHeight="1" x14ac:dyDescent="0.2">
      <c r="C3" s="21"/>
      <c r="D3" s="21"/>
      <c r="E3" s="21"/>
      <c r="F3" s="21"/>
      <c r="G3" s="21"/>
      <c r="H3" s="21"/>
      <c r="I3" s="21"/>
      <c r="J3" s="2"/>
    </row>
    <row r="4" spans="1:14" ht="11.4" customHeight="1" x14ac:dyDescent="0.2">
      <c r="A4" s="1"/>
      <c r="C4" s="21"/>
      <c r="D4" s="21"/>
      <c r="E4" s="21"/>
      <c r="F4" s="21"/>
      <c r="G4" s="21"/>
      <c r="H4" s="21"/>
      <c r="I4" s="21"/>
      <c r="J4" s="2"/>
    </row>
    <row r="5" spans="1:14" ht="12" customHeight="1" x14ac:dyDescent="0.2">
      <c r="A5" s="1"/>
      <c r="C5" s="21"/>
      <c r="D5" s="21"/>
      <c r="E5" s="21"/>
      <c r="F5" s="21"/>
      <c r="G5" s="21"/>
      <c r="H5" s="21"/>
      <c r="I5" s="21"/>
      <c r="J5" s="2"/>
    </row>
    <row r="6" spans="1:14" ht="12" customHeight="1" x14ac:dyDescent="0.2">
      <c r="A6" s="1"/>
      <c r="C6" s="16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45577</v>
      </c>
      <c r="D8" s="6">
        <v>45605</v>
      </c>
      <c r="E8" s="6">
        <v>45612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15</v>
      </c>
      <c r="D9" s="7" t="s">
        <v>70</v>
      </c>
      <c r="E9" s="7" t="s">
        <v>16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" t="s">
        <v>87</v>
      </c>
      <c r="C10" s="3">
        <v>80</v>
      </c>
      <c r="D10" s="3">
        <v>80</v>
      </c>
      <c r="E10" s="3">
        <v>40</v>
      </c>
      <c r="F10" s="8">
        <v>100</v>
      </c>
      <c r="G10" s="3">
        <v>60</v>
      </c>
      <c r="H10" s="3">
        <v>50</v>
      </c>
      <c r="K10" s="8">
        <f>SUM(C10:I10)</f>
        <v>410</v>
      </c>
      <c r="L10" s="3">
        <v>1</v>
      </c>
      <c r="M10" s="3">
        <f>COUNT(C10:I10)-COUNTIF(C10:I10,0)</f>
        <v>6</v>
      </c>
      <c r="N10" s="12">
        <f>K10/M10</f>
        <v>68.333333333333329</v>
      </c>
    </row>
    <row r="11" spans="1:14" ht="12" x14ac:dyDescent="0.25">
      <c r="A11" s="3">
        <v>2</v>
      </c>
      <c r="B11" s="2" t="s">
        <v>156</v>
      </c>
      <c r="C11" s="8">
        <v>100</v>
      </c>
      <c r="E11" s="3">
        <v>50</v>
      </c>
      <c r="F11" s="10">
        <v>80</v>
      </c>
      <c r="G11" s="3">
        <v>80</v>
      </c>
      <c r="H11" s="3">
        <v>80</v>
      </c>
      <c r="K11" s="8">
        <f>SUM(C11:I11)</f>
        <v>390</v>
      </c>
      <c r="L11" s="3">
        <v>1</v>
      </c>
      <c r="M11" s="3">
        <f>COUNT(C11:I11)-COUNTIF(C11:I11,0)</f>
        <v>5</v>
      </c>
      <c r="N11" s="12">
        <f>K11/M11</f>
        <v>78</v>
      </c>
    </row>
    <row r="12" spans="1:14" ht="12" x14ac:dyDescent="0.25">
      <c r="A12" s="3">
        <v>3</v>
      </c>
      <c r="B12" s="2" t="s">
        <v>165</v>
      </c>
      <c r="C12" s="3">
        <v>40</v>
      </c>
      <c r="D12" s="3">
        <v>80</v>
      </c>
      <c r="E12" s="3">
        <v>80</v>
      </c>
      <c r="F12" s="3">
        <v>70</v>
      </c>
      <c r="H12" s="3">
        <v>60</v>
      </c>
      <c r="K12" s="8">
        <f>SUM(C12:I12)</f>
        <v>330</v>
      </c>
      <c r="M12" s="3">
        <f>COUNT(C12:I12)-COUNTIF(C12:I12,0)</f>
        <v>5</v>
      </c>
      <c r="N12" s="12">
        <f>K12/M12</f>
        <v>66</v>
      </c>
    </row>
    <row r="13" spans="1:14" ht="12" x14ac:dyDescent="0.25">
      <c r="A13" s="3">
        <v>4</v>
      </c>
      <c r="B13" s="2" t="s">
        <v>22</v>
      </c>
      <c r="C13" s="3">
        <v>50</v>
      </c>
      <c r="E13" s="3">
        <v>70</v>
      </c>
      <c r="G13" s="11">
        <v>100</v>
      </c>
      <c r="H13" s="11">
        <v>100</v>
      </c>
      <c r="K13" s="8">
        <f>SUM(C13:I13)</f>
        <v>320</v>
      </c>
      <c r="L13" s="3">
        <v>2</v>
      </c>
      <c r="M13" s="3">
        <f>COUNT(C13:I13)-COUNTIF(C13:I13,0)</f>
        <v>4</v>
      </c>
      <c r="N13" s="12">
        <f>K13/M13</f>
        <v>80</v>
      </c>
    </row>
    <row r="14" spans="1:14" ht="12" x14ac:dyDescent="0.25">
      <c r="A14" s="3">
        <v>5</v>
      </c>
      <c r="B14" s="2" t="s">
        <v>157</v>
      </c>
      <c r="C14" s="8">
        <v>100</v>
      </c>
      <c r="D14" s="10"/>
      <c r="E14" s="10">
        <v>50</v>
      </c>
      <c r="F14" s="10">
        <v>80</v>
      </c>
      <c r="G14" s="8"/>
      <c r="H14" s="10">
        <v>80</v>
      </c>
      <c r="I14" s="10"/>
      <c r="J14" s="10"/>
      <c r="K14" s="8">
        <f>SUM(C14:I14)</f>
        <v>310</v>
      </c>
      <c r="L14" s="3">
        <v>1</v>
      </c>
      <c r="M14" s="3">
        <f>COUNT(C14:I14)-COUNTIF(C14:I14,0)</f>
        <v>4</v>
      </c>
      <c r="N14" s="12">
        <f>K14/M14</f>
        <v>77.5</v>
      </c>
    </row>
    <row r="15" spans="1:14" ht="12" x14ac:dyDescent="0.25">
      <c r="A15" s="3">
        <v>6</v>
      </c>
      <c r="B15" s="2" t="s">
        <v>160</v>
      </c>
      <c r="C15" s="3">
        <v>60</v>
      </c>
      <c r="D15" s="10">
        <v>70</v>
      </c>
      <c r="E15" s="10">
        <v>60</v>
      </c>
      <c r="F15" s="10">
        <v>50</v>
      </c>
      <c r="G15" s="10">
        <v>50</v>
      </c>
      <c r="H15" s="10"/>
      <c r="I15" s="10"/>
      <c r="J15" s="10"/>
      <c r="K15" s="8">
        <f>SUM(C15:I15)</f>
        <v>290</v>
      </c>
      <c r="M15" s="3">
        <f>COUNT(C15:I15)-COUNTIF(C15:I15,0)</f>
        <v>5</v>
      </c>
      <c r="N15" s="12">
        <f>K15/M15</f>
        <v>58</v>
      </c>
    </row>
    <row r="16" spans="1:14" ht="12" x14ac:dyDescent="0.25">
      <c r="A16" s="3">
        <v>7</v>
      </c>
      <c r="B16" s="2" t="s">
        <v>125</v>
      </c>
      <c r="C16" s="3">
        <v>40</v>
      </c>
      <c r="E16" s="3">
        <v>80</v>
      </c>
      <c r="F16" s="3">
        <v>70</v>
      </c>
      <c r="H16" s="3">
        <v>60</v>
      </c>
      <c r="K16" s="8">
        <f>SUM(C16:I16)</f>
        <v>250</v>
      </c>
      <c r="M16" s="3">
        <f>COUNT(C16:I16)-COUNTIF(C16:I16,0)</f>
        <v>4</v>
      </c>
      <c r="N16" s="12">
        <f>K16/M16</f>
        <v>62.5</v>
      </c>
    </row>
    <row r="17" spans="1:14" ht="12" x14ac:dyDescent="0.25">
      <c r="A17" s="3">
        <v>8</v>
      </c>
      <c r="B17" s="2" t="s">
        <v>37</v>
      </c>
      <c r="G17" s="11">
        <v>100</v>
      </c>
      <c r="H17" s="11">
        <v>100</v>
      </c>
      <c r="K17" s="8">
        <f>SUM(C17:I17)</f>
        <v>200</v>
      </c>
      <c r="L17" s="3">
        <v>2</v>
      </c>
      <c r="M17" s="3">
        <f>COUNT(C17:I17)-COUNTIF(C17:I17,0)</f>
        <v>2</v>
      </c>
      <c r="N17" s="12">
        <f>K17/M17</f>
        <v>100</v>
      </c>
    </row>
    <row r="18" spans="1:14" ht="12" x14ac:dyDescent="0.25">
      <c r="A18" s="3">
        <v>9</v>
      </c>
      <c r="B18" s="2" t="s">
        <v>255</v>
      </c>
      <c r="C18" s="8"/>
      <c r="D18" s="10"/>
      <c r="E18" s="10"/>
      <c r="F18" s="11">
        <v>100</v>
      </c>
      <c r="G18" s="10"/>
      <c r="H18" s="10">
        <v>50</v>
      </c>
      <c r="I18" s="10"/>
      <c r="J18" s="10"/>
      <c r="K18" s="8">
        <f>SUM(C18:I18)</f>
        <v>150</v>
      </c>
      <c r="L18" s="3">
        <v>1</v>
      </c>
      <c r="M18" s="3">
        <f>COUNT(C18:I18)-COUNTIF(C18:I18,0)</f>
        <v>2</v>
      </c>
      <c r="N18" s="12">
        <f>K18/M18</f>
        <v>75</v>
      </c>
    </row>
    <row r="19" spans="1:14" ht="12" x14ac:dyDescent="0.25">
      <c r="A19" s="3">
        <v>10</v>
      </c>
      <c r="B19" s="2" t="s">
        <v>195</v>
      </c>
      <c r="D19" s="3">
        <v>50</v>
      </c>
      <c r="F19" s="3">
        <v>50</v>
      </c>
      <c r="G19" s="3">
        <v>50</v>
      </c>
      <c r="H19" s="8"/>
      <c r="I19" s="8"/>
      <c r="J19" s="8"/>
      <c r="K19" s="8">
        <f>SUM(C19:I19)</f>
        <v>150</v>
      </c>
      <c r="M19" s="3">
        <f>COUNT(C19:I19)-COUNTIF(C19:I19,0)</f>
        <v>3</v>
      </c>
      <c r="N19" s="12">
        <f>K19/M19</f>
        <v>50</v>
      </c>
    </row>
    <row r="20" spans="1:14" ht="12" x14ac:dyDescent="0.25">
      <c r="A20" s="3">
        <v>11</v>
      </c>
      <c r="B20" s="2" t="s">
        <v>101</v>
      </c>
      <c r="C20" s="3">
        <v>80</v>
      </c>
      <c r="G20" s="3">
        <v>60</v>
      </c>
      <c r="K20" s="8">
        <f>SUM(C20:I20)</f>
        <v>140</v>
      </c>
      <c r="M20" s="3">
        <f>COUNT(C20:I20)-COUNTIF(C20:I20,0)</f>
        <v>2</v>
      </c>
      <c r="N20" s="12">
        <f>K20/M20</f>
        <v>70</v>
      </c>
    </row>
    <row r="21" spans="1:14" ht="12" x14ac:dyDescent="0.25">
      <c r="A21" s="3">
        <v>12</v>
      </c>
      <c r="B21" s="2" t="s">
        <v>191</v>
      </c>
      <c r="C21" s="8"/>
      <c r="D21" s="10">
        <v>70</v>
      </c>
      <c r="E21" s="10">
        <v>60</v>
      </c>
      <c r="F21" s="10"/>
      <c r="G21" s="10"/>
      <c r="H21" s="10"/>
      <c r="I21" s="10"/>
      <c r="J21" s="10"/>
      <c r="K21" s="8">
        <f>SUM(C21:I21)</f>
        <v>130</v>
      </c>
      <c r="M21" s="3">
        <f>COUNT(C21:I21)-COUNTIF(C21:I21,0)</f>
        <v>2</v>
      </c>
      <c r="N21" s="12">
        <f>K21/M21</f>
        <v>65</v>
      </c>
    </row>
    <row r="22" spans="1:14" ht="12" x14ac:dyDescent="0.25">
      <c r="A22" s="3">
        <v>13</v>
      </c>
      <c r="B22" s="2" t="s">
        <v>164</v>
      </c>
      <c r="C22" s="3">
        <v>50</v>
      </c>
      <c r="E22" s="10">
        <v>70</v>
      </c>
      <c r="K22" s="8">
        <f>SUM(C22:I22)</f>
        <v>120</v>
      </c>
      <c r="M22" s="3">
        <f>COUNT(C22:I22)-COUNTIF(C22:I22,0)</f>
        <v>2</v>
      </c>
      <c r="N22" s="12">
        <f>K22/M22</f>
        <v>60</v>
      </c>
    </row>
    <row r="23" spans="1:14" ht="12" x14ac:dyDescent="0.25">
      <c r="A23" s="3">
        <v>14</v>
      </c>
      <c r="B23" s="2" t="s">
        <v>162</v>
      </c>
      <c r="C23" s="3">
        <v>50</v>
      </c>
      <c r="D23" s="10"/>
      <c r="E23" s="10"/>
      <c r="F23" s="10"/>
      <c r="G23" s="10">
        <v>70</v>
      </c>
      <c r="H23" s="10"/>
      <c r="I23" s="10"/>
      <c r="J23" s="10"/>
      <c r="K23" s="8">
        <f>SUM(C23:I23)</f>
        <v>120</v>
      </c>
      <c r="M23" s="3">
        <f>COUNT(C23:I23)-COUNTIF(C23:I23,0)</f>
        <v>2</v>
      </c>
      <c r="N23" s="12">
        <f>K23/M23</f>
        <v>60</v>
      </c>
    </row>
    <row r="24" spans="1:14" ht="12" x14ac:dyDescent="0.25">
      <c r="A24" s="3">
        <v>15</v>
      </c>
      <c r="B24" s="2" t="s">
        <v>177</v>
      </c>
      <c r="D24" s="8">
        <v>100</v>
      </c>
      <c r="K24" s="8">
        <f>SUM(C24:I24)</f>
        <v>100</v>
      </c>
      <c r="L24" s="3">
        <v>1</v>
      </c>
      <c r="M24" s="3">
        <f>COUNT(C24:I24)-COUNTIF(C24:I24,0)</f>
        <v>1</v>
      </c>
      <c r="N24" s="12">
        <f>K24/M24</f>
        <v>100</v>
      </c>
    </row>
    <row r="25" spans="1:14" ht="12" x14ac:dyDescent="0.25">
      <c r="A25" s="3">
        <v>16</v>
      </c>
      <c r="B25" s="2" t="s">
        <v>178</v>
      </c>
      <c r="C25" s="8"/>
      <c r="D25" s="11">
        <v>100</v>
      </c>
      <c r="E25" s="10"/>
      <c r="F25" s="10"/>
      <c r="G25" s="10"/>
      <c r="H25" s="10"/>
      <c r="I25" s="10"/>
      <c r="J25" s="10"/>
      <c r="K25" s="8">
        <f>SUM(C25:I25)</f>
        <v>100</v>
      </c>
      <c r="L25" s="3">
        <v>1</v>
      </c>
      <c r="M25" s="3">
        <f>COUNT(C25:I25)-COUNTIF(C25:I25,0)</f>
        <v>1</v>
      </c>
      <c r="N25" s="12">
        <f>K25/M25</f>
        <v>100</v>
      </c>
    </row>
    <row r="26" spans="1:14" ht="12" x14ac:dyDescent="0.25">
      <c r="A26" s="3">
        <v>17</v>
      </c>
      <c r="B26" s="2" t="s">
        <v>235</v>
      </c>
      <c r="E26" s="8">
        <v>100</v>
      </c>
      <c r="K26" s="8">
        <f>SUM(C26:I26)</f>
        <v>100</v>
      </c>
      <c r="L26" s="3">
        <v>1</v>
      </c>
      <c r="M26" s="3">
        <f>COUNT(C26:I26)-COUNTIF(C26:I26,0)</f>
        <v>1</v>
      </c>
      <c r="N26" s="12">
        <f>K26/M26</f>
        <v>100</v>
      </c>
    </row>
    <row r="27" spans="1:14" ht="12" x14ac:dyDescent="0.25">
      <c r="A27" s="3">
        <v>18</v>
      </c>
      <c r="B27" s="2" t="s">
        <v>236</v>
      </c>
      <c r="E27" s="8">
        <v>100</v>
      </c>
      <c r="K27" s="8">
        <f>SUM(C27:I27)</f>
        <v>100</v>
      </c>
      <c r="L27" s="3">
        <v>1</v>
      </c>
      <c r="M27" s="3">
        <f>COUNT(C27:I27)-COUNTIF(C27:I27,0)</f>
        <v>1</v>
      </c>
      <c r="N27" s="12">
        <f>K27/M27</f>
        <v>100</v>
      </c>
    </row>
    <row r="28" spans="1:14" ht="12" x14ac:dyDescent="0.25">
      <c r="A28" s="3">
        <v>19</v>
      </c>
      <c r="B28" s="2" t="s">
        <v>169</v>
      </c>
      <c r="F28" s="3">
        <v>50</v>
      </c>
      <c r="H28" s="3">
        <v>50</v>
      </c>
      <c r="K28" s="8">
        <f>SUM(C28:I28)</f>
        <v>100</v>
      </c>
      <c r="M28" s="3">
        <f>COUNT(C28:I28)-COUNTIF(C28:I28,0)</f>
        <v>2</v>
      </c>
      <c r="N28" s="12">
        <f>K28/M28</f>
        <v>50</v>
      </c>
    </row>
    <row r="29" spans="1:14" ht="12" x14ac:dyDescent="0.25">
      <c r="A29" s="3">
        <v>20</v>
      </c>
      <c r="B29" s="2" t="s">
        <v>297</v>
      </c>
      <c r="F29" s="3">
        <v>40</v>
      </c>
      <c r="H29" s="3">
        <v>50</v>
      </c>
      <c r="K29" s="8">
        <f>SUM(C29:I29)</f>
        <v>90</v>
      </c>
      <c r="M29" s="3">
        <f>COUNT(C29:I29)-COUNTIF(C29:I29,0)</f>
        <v>2</v>
      </c>
      <c r="N29" s="12">
        <f>K29/M29</f>
        <v>45</v>
      </c>
    </row>
    <row r="30" spans="1:14" ht="12" x14ac:dyDescent="0.25">
      <c r="A30" s="3">
        <v>21</v>
      </c>
      <c r="B30" s="2" t="s">
        <v>269</v>
      </c>
      <c r="C30" s="8"/>
      <c r="D30" s="10"/>
      <c r="E30" s="10"/>
      <c r="F30" s="10"/>
      <c r="G30" s="10">
        <v>80</v>
      </c>
      <c r="H30" s="10"/>
      <c r="I30" s="10"/>
      <c r="J30" s="10"/>
      <c r="K30" s="8">
        <f>SUM(C30:I30)</f>
        <v>80</v>
      </c>
      <c r="M30" s="3">
        <f>COUNT(C30:I30)-COUNTIF(C30:I30,0)</f>
        <v>1</v>
      </c>
      <c r="N30" s="12">
        <f>K30/M30</f>
        <v>80</v>
      </c>
    </row>
    <row r="31" spans="1:14" ht="12" x14ac:dyDescent="0.25">
      <c r="A31" s="3">
        <v>22</v>
      </c>
      <c r="B31" s="2" t="s">
        <v>171</v>
      </c>
      <c r="E31" s="3">
        <v>40</v>
      </c>
      <c r="F31" s="3">
        <v>40</v>
      </c>
      <c r="K31" s="8">
        <f>SUM(C31:I31)</f>
        <v>80</v>
      </c>
      <c r="M31" s="3">
        <f>COUNT(C31:I31)-COUNTIF(C31:I31,0)</f>
        <v>2</v>
      </c>
      <c r="N31" s="12">
        <f>K31/M31</f>
        <v>40</v>
      </c>
    </row>
    <row r="32" spans="1:14" ht="12" x14ac:dyDescent="0.25">
      <c r="A32" s="3">
        <v>23</v>
      </c>
      <c r="B32" s="2" t="s">
        <v>158</v>
      </c>
      <c r="C32" s="3">
        <v>70</v>
      </c>
      <c r="D32" s="11"/>
      <c r="K32" s="8">
        <f>SUM(C32:I32)</f>
        <v>70</v>
      </c>
      <c r="M32" s="3">
        <f>COUNT(C32:I32)-COUNTIF(C32:I32,0)</f>
        <v>1</v>
      </c>
      <c r="N32" s="12">
        <f>K32/M32</f>
        <v>70</v>
      </c>
    </row>
    <row r="33" spans="1:14" ht="12" x14ac:dyDescent="0.25">
      <c r="A33" s="3">
        <v>24</v>
      </c>
      <c r="B33" s="2" t="s">
        <v>159</v>
      </c>
      <c r="C33" s="10">
        <v>70</v>
      </c>
      <c r="D33" s="10"/>
      <c r="E33" s="10"/>
      <c r="F33" s="10"/>
      <c r="G33" s="10"/>
      <c r="H33" s="10"/>
      <c r="I33" s="10"/>
      <c r="J33" s="10"/>
      <c r="K33" s="8">
        <f>SUM(C33:I33)</f>
        <v>70</v>
      </c>
      <c r="M33" s="3">
        <f>COUNT(C33:I33)-COUNTIF(C33:I33,0)</f>
        <v>1</v>
      </c>
      <c r="N33" s="12">
        <f>K33/M33</f>
        <v>70</v>
      </c>
    </row>
    <row r="34" spans="1:14" ht="12" x14ac:dyDescent="0.25">
      <c r="A34" s="3">
        <v>25</v>
      </c>
      <c r="B34" s="2" t="s">
        <v>341</v>
      </c>
      <c r="F34" s="10"/>
      <c r="G34" s="10">
        <v>70</v>
      </c>
      <c r="H34" s="10"/>
      <c r="I34" s="10"/>
      <c r="J34" s="10"/>
      <c r="K34" s="8">
        <f>SUM(C34:I34)</f>
        <v>70</v>
      </c>
      <c r="M34" s="3">
        <f>COUNT(C34:I34)-COUNTIF(C34:I34,0)</f>
        <v>1</v>
      </c>
      <c r="N34" s="12">
        <f>K34/M34</f>
        <v>70</v>
      </c>
    </row>
    <row r="35" spans="1:14" ht="12" x14ac:dyDescent="0.25">
      <c r="A35" s="3">
        <v>26</v>
      </c>
      <c r="B35" s="2" t="s">
        <v>374</v>
      </c>
      <c r="C35" s="10"/>
      <c r="D35" s="10"/>
      <c r="E35" s="10"/>
      <c r="F35" s="10"/>
      <c r="G35" s="10"/>
      <c r="H35" s="10">
        <v>70</v>
      </c>
      <c r="I35" s="10"/>
      <c r="J35" s="10"/>
      <c r="K35" s="8">
        <f>SUM(C35:I35)</f>
        <v>70</v>
      </c>
      <c r="M35" s="3">
        <f>COUNT(C35:I35)-COUNTIF(C35:I35,0)</f>
        <v>1</v>
      </c>
      <c r="N35" s="12">
        <f>K35/M35</f>
        <v>70</v>
      </c>
    </row>
    <row r="36" spans="1:14" ht="12" x14ac:dyDescent="0.25">
      <c r="A36" s="3">
        <v>27</v>
      </c>
      <c r="B36" s="2" t="s">
        <v>368</v>
      </c>
      <c r="C36" s="8"/>
      <c r="D36" s="10"/>
      <c r="E36" s="10"/>
      <c r="F36" s="10"/>
      <c r="G36" s="10"/>
      <c r="H36" s="10">
        <v>70</v>
      </c>
      <c r="I36" s="10"/>
      <c r="J36" s="10"/>
      <c r="K36" s="8">
        <f>SUM(C36:I36)</f>
        <v>70</v>
      </c>
      <c r="M36" s="3">
        <f>COUNT(C36:I36)-COUNTIF(C36:I36,0)</f>
        <v>1</v>
      </c>
      <c r="N36" s="12">
        <f>K36/M36</f>
        <v>70</v>
      </c>
    </row>
    <row r="37" spans="1:14" ht="12" x14ac:dyDescent="0.25">
      <c r="A37" s="3">
        <v>28</v>
      </c>
      <c r="B37" s="2" t="s">
        <v>161</v>
      </c>
      <c r="C37" s="3">
        <v>60</v>
      </c>
      <c r="K37" s="8">
        <f>SUM(C37:I37)</f>
        <v>60</v>
      </c>
      <c r="M37" s="3">
        <f>COUNT(C37:I37)-COUNTIF(C37:I37,0)</f>
        <v>1</v>
      </c>
      <c r="N37" s="12">
        <f>K37/M37</f>
        <v>60</v>
      </c>
    </row>
    <row r="38" spans="1:14" ht="12" x14ac:dyDescent="0.25">
      <c r="A38" s="3">
        <v>29</v>
      </c>
      <c r="B38" s="2" t="s">
        <v>192</v>
      </c>
      <c r="D38" s="10">
        <v>60</v>
      </c>
      <c r="E38" s="10"/>
      <c r="F38" s="10"/>
      <c r="G38" s="10"/>
      <c r="H38" s="10"/>
      <c r="I38" s="10"/>
      <c r="J38" s="10"/>
      <c r="K38" s="8">
        <f>SUM(C38:I38)</f>
        <v>60</v>
      </c>
      <c r="M38" s="3">
        <f>COUNT(C38:I38)-COUNTIF(C38:I38,0)</f>
        <v>1</v>
      </c>
      <c r="N38" s="12">
        <f>K38/M38</f>
        <v>60</v>
      </c>
    </row>
    <row r="39" spans="1:14" ht="12" x14ac:dyDescent="0.25">
      <c r="A39" s="3">
        <v>30</v>
      </c>
      <c r="B39" s="2" t="s">
        <v>193</v>
      </c>
      <c r="D39" s="3">
        <v>60</v>
      </c>
      <c r="K39" s="8">
        <f>SUM(C39:I39)</f>
        <v>60</v>
      </c>
      <c r="M39" s="3">
        <f>COUNT(C39:I39)-COUNTIF(C39:I39,0)</f>
        <v>1</v>
      </c>
      <c r="N39" s="12">
        <f>K39/M39</f>
        <v>60</v>
      </c>
    </row>
    <row r="40" spans="1:14" ht="12" x14ac:dyDescent="0.25">
      <c r="A40" s="3">
        <v>31</v>
      </c>
      <c r="B40" s="2" t="s">
        <v>295</v>
      </c>
      <c r="F40" s="3">
        <v>60</v>
      </c>
      <c r="K40" s="8">
        <f>SUM(C40:I40)</f>
        <v>60</v>
      </c>
      <c r="M40" s="3">
        <f>COUNT(C40:I40)-COUNTIF(C40:I40,0)</f>
        <v>1</v>
      </c>
      <c r="N40" s="12">
        <f>K40/M40</f>
        <v>60</v>
      </c>
    </row>
    <row r="41" spans="1:14" ht="12" x14ac:dyDescent="0.25">
      <c r="A41" s="3">
        <v>32</v>
      </c>
      <c r="B41" s="2" t="s">
        <v>296</v>
      </c>
      <c r="F41" s="3">
        <v>60</v>
      </c>
      <c r="K41" s="8">
        <f>SUM(C41:I41)</f>
        <v>60</v>
      </c>
      <c r="M41" s="3">
        <f>COUNT(C41:I41)-COUNTIF(C41:I41,0)</f>
        <v>1</v>
      </c>
      <c r="N41" s="12">
        <f>K41/M41</f>
        <v>60</v>
      </c>
    </row>
    <row r="42" spans="1:14" ht="12" x14ac:dyDescent="0.25">
      <c r="A42" s="3">
        <v>33</v>
      </c>
      <c r="B42" s="2" t="s">
        <v>163</v>
      </c>
      <c r="C42" s="3">
        <v>50</v>
      </c>
      <c r="D42" s="10"/>
      <c r="E42" s="10"/>
      <c r="F42" s="10"/>
      <c r="G42" s="10"/>
      <c r="H42" s="10"/>
      <c r="I42" s="10"/>
      <c r="J42" s="10"/>
      <c r="K42" s="8">
        <f>SUM(C42:I42)</f>
        <v>50</v>
      </c>
      <c r="M42" s="3">
        <f>COUNT(C42:I42)-COUNTIF(C42:I42,0)</f>
        <v>1</v>
      </c>
      <c r="N42" s="12">
        <f>K42/M42</f>
        <v>50</v>
      </c>
    </row>
    <row r="43" spans="1:14" ht="12" x14ac:dyDescent="0.25">
      <c r="A43" s="3">
        <v>34</v>
      </c>
      <c r="B43" s="2" t="s">
        <v>194</v>
      </c>
      <c r="D43" s="3">
        <v>50</v>
      </c>
      <c r="H43" s="8"/>
      <c r="K43" s="8">
        <f>SUM(C43:I43)</f>
        <v>50</v>
      </c>
      <c r="M43" s="3">
        <f>COUNT(C43:I43)-COUNTIF(C43:I43,0)</f>
        <v>1</v>
      </c>
      <c r="N43" s="12">
        <f>K43/M43</f>
        <v>50</v>
      </c>
    </row>
    <row r="44" spans="1:14" ht="12" x14ac:dyDescent="0.25">
      <c r="A44" s="3">
        <v>35</v>
      </c>
      <c r="B44" s="2" t="s">
        <v>196</v>
      </c>
      <c r="D44" s="3">
        <v>50</v>
      </c>
      <c r="F44" s="8"/>
      <c r="G44" s="8"/>
      <c r="H44" s="8"/>
      <c r="I44" s="8"/>
      <c r="J44" s="8"/>
      <c r="K44" s="8">
        <f>SUM(C44:I44)</f>
        <v>50</v>
      </c>
      <c r="M44" s="3">
        <f>COUNT(C44:I44)-COUNTIF(C44:I44,0)</f>
        <v>1</v>
      </c>
      <c r="N44" s="12">
        <f>K44/M44</f>
        <v>50</v>
      </c>
    </row>
    <row r="45" spans="1:14" ht="12" x14ac:dyDescent="0.25">
      <c r="A45" s="3">
        <v>36</v>
      </c>
      <c r="B45" s="2" t="s">
        <v>58</v>
      </c>
      <c r="D45" s="10">
        <v>50</v>
      </c>
      <c r="E45" s="10"/>
      <c r="F45" s="10"/>
      <c r="G45" s="10"/>
      <c r="H45" s="10"/>
      <c r="I45" s="10"/>
      <c r="J45" s="10"/>
      <c r="K45" s="8">
        <f>SUM(C45:I45)</f>
        <v>50</v>
      </c>
      <c r="M45" s="3">
        <f>COUNT(C45:I45)-COUNTIF(C45:I45,0)</f>
        <v>1</v>
      </c>
      <c r="N45" s="12">
        <f>K45/M45</f>
        <v>50</v>
      </c>
    </row>
    <row r="46" spans="1:14" ht="12" x14ac:dyDescent="0.25">
      <c r="A46" s="3">
        <v>37</v>
      </c>
      <c r="B46" s="2" t="s">
        <v>126</v>
      </c>
      <c r="F46" s="3">
        <v>50</v>
      </c>
      <c r="K46" s="8">
        <f>SUM(C46:I46)</f>
        <v>50</v>
      </c>
      <c r="M46" s="3">
        <f>COUNT(C46:I46)-COUNTIF(C46:I46,0)</f>
        <v>1</v>
      </c>
      <c r="N46" s="12">
        <f>K46/M46</f>
        <v>50</v>
      </c>
    </row>
    <row r="47" spans="1:14" ht="12" x14ac:dyDescent="0.25">
      <c r="A47" s="3">
        <v>38</v>
      </c>
      <c r="B47" s="2" t="s">
        <v>342</v>
      </c>
      <c r="G47" s="3">
        <v>50</v>
      </c>
      <c r="K47" s="8">
        <f>SUM(C47:I47)</f>
        <v>50</v>
      </c>
      <c r="M47" s="3">
        <f>COUNT(C47:I47)-COUNTIF(C47:I47,0)</f>
        <v>1</v>
      </c>
      <c r="N47" s="12">
        <f>K47/M47</f>
        <v>50</v>
      </c>
    </row>
    <row r="48" spans="1:14" ht="12" x14ac:dyDescent="0.25">
      <c r="A48" s="3">
        <v>39</v>
      </c>
      <c r="B48" s="2" t="s">
        <v>56</v>
      </c>
      <c r="G48" s="3">
        <v>50</v>
      </c>
      <c r="K48" s="8">
        <f>SUM(C48:I48)</f>
        <v>50</v>
      </c>
      <c r="M48" s="3">
        <f>COUNT(C48:I48)-COUNTIF(C48:I48,0)</f>
        <v>1</v>
      </c>
      <c r="N48" s="12">
        <f>K48/M48</f>
        <v>50</v>
      </c>
    </row>
    <row r="49" spans="1:14" ht="12" x14ac:dyDescent="0.25">
      <c r="A49" s="3">
        <v>40</v>
      </c>
      <c r="B49" s="2" t="s">
        <v>197</v>
      </c>
      <c r="D49" s="3">
        <v>40</v>
      </c>
      <c r="K49" s="8">
        <f>SUM(C49:I49)</f>
        <v>40</v>
      </c>
      <c r="M49" s="3">
        <f>COUNT(C49:I49)-COUNTIF(C49:I49,0)</f>
        <v>1</v>
      </c>
      <c r="N49" s="12">
        <f>K49/M49</f>
        <v>40</v>
      </c>
    </row>
    <row r="50" spans="1:14" ht="12" x14ac:dyDescent="0.25">
      <c r="A50" s="3">
        <v>41</v>
      </c>
      <c r="B50" s="2" t="s">
        <v>198</v>
      </c>
      <c r="D50" s="3">
        <v>40</v>
      </c>
      <c r="K50" s="8">
        <f>SUM(C50:I50)</f>
        <v>40</v>
      </c>
      <c r="M50" s="3">
        <f>COUNT(C50:I50)-COUNTIF(C50:I50,0)</f>
        <v>1</v>
      </c>
      <c r="N50" s="12">
        <f>K50/M50</f>
        <v>40</v>
      </c>
    </row>
    <row r="51" spans="1:14" ht="12" x14ac:dyDescent="0.25">
      <c r="A51" s="3">
        <v>42</v>
      </c>
      <c r="B51" s="2" t="s">
        <v>199</v>
      </c>
      <c r="C51" s="8"/>
      <c r="D51" s="10">
        <v>40</v>
      </c>
      <c r="E51" s="10"/>
      <c r="F51" s="10"/>
      <c r="G51" s="10"/>
      <c r="H51" s="10"/>
      <c r="I51" s="10"/>
      <c r="J51" s="10"/>
      <c r="K51" s="8">
        <f>SUM(C51:I51)</f>
        <v>40</v>
      </c>
      <c r="M51" s="3">
        <f>COUNT(C51:I51)-COUNTIF(C51:I51,0)</f>
        <v>1</v>
      </c>
      <c r="N51" s="12">
        <f>K51/M51</f>
        <v>40</v>
      </c>
    </row>
    <row r="52" spans="1:14" ht="12" x14ac:dyDescent="0.25">
      <c r="A52" s="3">
        <v>43</v>
      </c>
      <c r="B52" s="2" t="s">
        <v>179</v>
      </c>
      <c r="D52" s="3">
        <v>40</v>
      </c>
      <c r="K52" s="8">
        <f>SUM(C52:I52)</f>
        <v>40</v>
      </c>
      <c r="M52" s="3">
        <f>COUNT(C52:I52)-COUNTIF(C52:I52,0)</f>
        <v>1</v>
      </c>
      <c r="N52" s="12">
        <f>K52/M52</f>
        <v>40</v>
      </c>
    </row>
    <row r="53" spans="1:14" ht="12" x14ac:dyDescent="0.25">
      <c r="A53" s="3">
        <v>44</v>
      </c>
      <c r="B53" s="2" t="s">
        <v>180</v>
      </c>
      <c r="D53" s="3">
        <v>40</v>
      </c>
      <c r="K53" s="8">
        <f>SUM(C53:I53)</f>
        <v>40</v>
      </c>
      <c r="M53" s="3">
        <f>COUNT(C53:I53)-COUNTIF(C53:I53,0)</f>
        <v>1</v>
      </c>
      <c r="N53" s="12">
        <f>K53/M53</f>
        <v>40</v>
      </c>
    </row>
    <row r="54" spans="1:14" ht="12" x14ac:dyDescent="0.25">
      <c r="A54" s="3">
        <v>45</v>
      </c>
      <c r="B54" s="2" t="s">
        <v>202</v>
      </c>
      <c r="C54" s="8"/>
      <c r="D54" s="10">
        <v>40</v>
      </c>
      <c r="E54" s="10"/>
      <c r="F54" s="10"/>
      <c r="G54" s="10"/>
      <c r="H54" s="10"/>
      <c r="I54" s="10"/>
      <c r="J54" s="10"/>
      <c r="K54" s="8">
        <f>SUM(C54:I54)</f>
        <v>40</v>
      </c>
      <c r="M54" s="3">
        <f>COUNT(C54:I54)-COUNTIF(C54:I54,0)</f>
        <v>1</v>
      </c>
      <c r="N54" s="12">
        <f>K54/M54</f>
        <v>40</v>
      </c>
    </row>
    <row r="55" spans="1:14" ht="12" x14ac:dyDescent="0.25">
      <c r="A55" s="3">
        <v>46</v>
      </c>
      <c r="B55" s="2" t="s">
        <v>343</v>
      </c>
      <c r="G55" s="3">
        <v>40</v>
      </c>
      <c r="K55" s="8">
        <f>SUM(C55:I55)</f>
        <v>40</v>
      </c>
      <c r="M55" s="3">
        <f>COUNT(C55:I55)-COUNTIF(C55:I55,0)</f>
        <v>1</v>
      </c>
      <c r="N55" s="12">
        <f>K55/M55</f>
        <v>40</v>
      </c>
    </row>
    <row r="56" spans="1:14" ht="12" x14ac:dyDescent="0.25">
      <c r="A56" s="3">
        <v>47</v>
      </c>
      <c r="B56" s="2" t="s">
        <v>344</v>
      </c>
      <c r="G56" s="3">
        <v>40</v>
      </c>
      <c r="K56" s="8">
        <f>SUM(C56:I56)</f>
        <v>40</v>
      </c>
      <c r="M56" s="3">
        <f>COUNT(C56:I56)-COUNTIF(C56:I56,0)</f>
        <v>1</v>
      </c>
      <c r="N56" s="12">
        <f>K56/M56</f>
        <v>40</v>
      </c>
    </row>
    <row r="57" spans="1:14" ht="12" x14ac:dyDescent="0.25">
      <c r="A57" s="3">
        <v>48</v>
      </c>
      <c r="B57" s="2" t="s">
        <v>200</v>
      </c>
      <c r="C57" s="8"/>
      <c r="D57" s="10">
        <v>30</v>
      </c>
      <c r="E57" s="10"/>
      <c r="F57" s="10"/>
      <c r="G57" s="10"/>
      <c r="H57" s="10"/>
      <c r="I57" s="10"/>
      <c r="J57" s="10"/>
      <c r="K57" s="8">
        <f>SUM(C57:I57)</f>
        <v>30</v>
      </c>
      <c r="M57" s="3">
        <f>COUNT(C57:I57)-COUNTIF(C57:I57,0)</f>
        <v>1</v>
      </c>
      <c r="N57" s="12">
        <f>K57/M57</f>
        <v>30</v>
      </c>
    </row>
    <row r="58" spans="1:14" ht="12" x14ac:dyDescent="0.25">
      <c r="A58" s="3">
        <v>49</v>
      </c>
      <c r="B58" s="2" t="s">
        <v>201</v>
      </c>
      <c r="D58" s="3">
        <v>30</v>
      </c>
      <c r="K58" s="8">
        <f>SUM(C58:I58)</f>
        <v>30</v>
      </c>
      <c r="M58" s="3">
        <f>COUNT(C58:I58)-COUNTIF(C58:I58,0)</f>
        <v>1</v>
      </c>
      <c r="N58" s="12">
        <f>K58/M58</f>
        <v>30</v>
      </c>
    </row>
    <row r="59" spans="1:14" ht="12" x14ac:dyDescent="0.25">
      <c r="A59" s="3">
        <v>50</v>
      </c>
      <c r="B59" s="2" t="s">
        <v>203</v>
      </c>
      <c r="D59" s="3">
        <v>30</v>
      </c>
      <c r="K59" s="8">
        <f>SUM(C59:I59)</f>
        <v>30</v>
      </c>
      <c r="M59" s="3">
        <f>COUNT(C59:I59)-COUNTIF(C59:I59,0)</f>
        <v>1</v>
      </c>
      <c r="N59" s="12">
        <f>K59/M59</f>
        <v>30</v>
      </c>
    </row>
    <row r="60" spans="1:14" ht="12" x14ac:dyDescent="0.25">
      <c r="A60" s="3">
        <v>51</v>
      </c>
      <c r="B60" s="2" t="s">
        <v>204</v>
      </c>
      <c r="C60" s="8"/>
      <c r="D60" s="10">
        <v>30</v>
      </c>
      <c r="E60" s="10"/>
      <c r="F60" s="10"/>
      <c r="G60" s="10"/>
      <c r="H60" s="10"/>
      <c r="I60" s="10"/>
      <c r="J60" s="10"/>
      <c r="K60" s="8">
        <f>SUM(C60:I60)</f>
        <v>30</v>
      </c>
      <c r="M60" s="3">
        <f>COUNT(C60:I60)-COUNTIF(C60:I60,0)</f>
        <v>1</v>
      </c>
      <c r="N60" s="12">
        <f>K60/M60</f>
        <v>30</v>
      </c>
    </row>
    <row r="61" spans="1:14" ht="12" x14ac:dyDescent="0.25">
      <c r="A61" s="3">
        <v>52</v>
      </c>
      <c r="K61" s="8">
        <f t="shared" ref="K60:K69" si="0">SUM(C61:I61)</f>
        <v>0</v>
      </c>
      <c r="M61" s="3">
        <f t="shared" ref="M60:M69" si="1">COUNT(C61:I61)-COUNTIF(C61:I61,0)</f>
        <v>0</v>
      </c>
      <c r="N61" s="12" t="e">
        <f t="shared" ref="N61:N69" si="2">K61/M61</f>
        <v>#DIV/0!</v>
      </c>
    </row>
    <row r="62" spans="1:14" ht="12" x14ac:dyDescent="0.25">
      <c r="A62" s="3">
        <v>53</v>
      </c>
      <c r="C62" s="8"/>
      <c r="D62" s="10"/>
      <c r="E62" s="10"/>
      <c r="F62" s="10"/>
      <c r="G62" s="10"/>
      <c r="H62" s="10"/>
      <c r="I62" s="10"/>
      <c r="J62" s="10"/>
      <c r="K62" s="8">
        <f t="shared" si="0"/>
        <v>0</v>
      </c>
      <c r="M62" s="3">
        <f t="shared" si="1"/>
        <v>0</v>
      </c>
      <c r="N62" s="12" t="e">
        <f t="shared" si="2"/>
        <v>#DIV/0!</v>
      </c>
    </row>
    <row r="63" spans="1:14" ht="12" x14ac:dyDescent="0.25">
      <c r="A63" s="3">
        <v>54</v>
      </c>
      <c r="C63" s="8"/>
      <c r="D63" s="10"/>
      <c r="E63" s="10"/>
      <c r="F63" s="10"/>
      <c r="G63" s="10"/>
      <c r="H63" s="10"/>
      <c r="I63" s="10"/>
      <c r="J63" s="10"/>
      <c r="K63" s="8">
        <f t="shared" si="0"/>
        <v>0</v>
      </c>
      <c r="M63" s="3">
        <f t="shared" si="1"/>
        <v>0</v>
      </c>
      <c r="N63" s="12" t="e">
        <f t="shared" si="2"/>
        <v>#DIV/0!</v>
      </c>
    </row>
    <row r="64" spans="1:14" ht="12" x14ac:dyDescent="0.25">
      <c r="A64" s="3">
        <v>55</v>
      </c>
      <c r="K64" s="8">
        <f t="shared" si="0"/>
        <v>0</v>
      </c>
      <c r="M64" s="3">
        <f t="shared" si="1"/>
        <v>0</v>
      </c>
      <c r="N64" s="12" t="e">
        <f t="shared" si="2"/>
        <v>#DIV/0!</v>
      </c>
    </row>
    <row r="65" spans="1:14" ht="12" x14ac:dyDescent="0.25">
      <c r="A65" s="3">
        <v>56</v>
      </c>
      <c r="K65" s="8">
        <f t="shared" si="0"/>
        <v>0</v>
      </c>
      <c r="M65" s="3">
        <f t="shared" si="1"/>
        <v>0</v>
      </c>
      <c r="N65" s="12" t="e">
        <f t="shared" si="2"/>
        <v>#DIV/0!</v>
      </c>
    </row>
    <row r="66" spans="1:14" ht="12" x14ac:dyDescent="0.25">
      <c r="A66" s="3">
        <v>57</v>
      </c>
      <c r="K66" s="8">
        <f t="shared" si="0"/>
        <v>0</v>
      </c>
      <c r="M66" s="3">
        <f t="shared" si="1"/>
        <v>0</v>
      </c>
      <c r="N66" s="12" t="e">
        <f t="shared" si="2"/>
        <v>#DIV/0!</v>
      </c>
    </row>
    <row r="67" spans="1:14" ht="12" x14ac:dyDescent="0.25">
      <c r="A67" s="3">
        <v>58</v>
      </c>
      <c r="K67" s="8">
        <f t="shared" si="0"/>
        <v>0</v>
      </c>
      <c r="M67" s="3">
        <f t="shared" si="1"/>
        <v>0</v>
      </c>
      <c r="N67" s="12" t="e">
        <f t="shared" si="2"/>
        <v>#DIV/0!</v>
      </c>
    </row>
    <row r="68" spans="1:14" ht="12" x14ac:dyDescent="0.25">
      <c r="A68" s="3">
        <v>59</v>
      </c>
      <c r="C68" s="8"/>
      <c r="D68" s="10"/>
      <c r="E68" s="10"/>
      <c r="F68" s="10"/>
      <c r="G68" s="10"/>
      <c r="H68" s="10"/>
      <c r="I68" s="10"/>
      <c r="J68" s="10"/>
      <c r="K68" s="8">
        <f t="shared" si="0"/>
        <v>0</v>
      </c>
      <c r="M68" s="3">
        <f t="shared" si="1"/>
        <v>0</v>
      </c>
      <c r="N68" s="12" t="e">
        <f t="shared" si="2"/>
        <v>#DIV/0!</v>
      </c>
    </row>
    <row r="69" spans="1:14" ht="12" x14ac:dyDescent="0.25">
      <c r="A69" s="3">
        <v>60</v>
      </c>
      <c r="K69" s="8">
        <f t="shared" si="0"/>
        <v>0</v>
      </c>
      <c r="M69" s="3">
        <f t="shared" si="1"/>
        <v>0</v>
      </c>
      <c r="N69" s="12" t="e">
        <f t="shared" si="2"/>
        <v>#DIV/0!</v>
      </c>
    </row>
    <row r="70" spans="1:14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60">
    <sortCondition descending="1" ref="K10:K60"/>
    <sortCondition descending="1" ref="L10:L60"/>
    <sortCondition descending="1" ref="N10:N60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2025-03-19T21:17:44Z</dcterms:modified>
</cp:coreProperties>
</file>